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9012" activeTab="0"/>
  </bookViews>
  <sheets>
    <sheet name="Sheet1" sheetId="1" r:id="rId1"/>
    <sheet name="志望校リスト" sheetId="2" r:id="rId2"/>
  </sheets>
  <definedNames/>
  <calcPr fullCalcOnLoad="1"/>
</workbook>
</file>

<file path=xl/sharedStrings.xml><?xml version="1.0" encoding="utf-8"?>
<sst xmlns="http://schemas.openxmlformats.org/spreadsheetml/2006/main" count="1357" uniqueCount="704">
  <si>
    <t>塾名</t>
  </si>
  <si>
    <t>※志望校コードが分からない場合はE列～H列の志望校欄に県名・学校名を記入してください。</t>
  </si>
  <si>
    <t>男…０</t>
  </si>
  <si>
    <t>sheet2には「志望校コード表」に記載されていない県外の高校のコードも多数リストアップしています。</t>
  </si>
  <si>
    <t>中３用</t>
  </si>
  <si>
    <t>女…１</t>
  </si>
  <si>
    <t>志望校</t>
  </si>
  <si>
    <t>志望校名</t>
  </si>
  <si>
    <t>国語</t>
  </si>
  <si>
    <t>英語</t>
  </si>
  <si>
    <t>数学</t>
  </si>
  <si>
    <t>社会</t>
  </si>
  <si>
    <t>理科</t>
  </si>
  <si>
    <t>受験番号</t>
  </si>
  <si>
    <t>氏名</t>
  </si>
  <si>
    <t>性別</t>
  </si>
  <si>
    <t>第一</t>
  </si>
  <si>
    <t>第二</t>
  </si>
  <si>
    <t>第三</t>
  </si>
  <si>
    <t>第四</t>
  </si>
  <si>
    <t>計</t>
  </si>
  <si>
    <t>配　点</t>
  </si>
  <si>
    <t>長崎東</t>
  </si>
  <si>
    <t>公立県南</t>
  </si>
  <si>
    <t>長崎西</t>
  </si>
  <si>
    <t>長崎西（理）</t>
  </si>
  <si>
    <t>長崎南</t>
  </si>
  <si>
    <t>長崎北</t>
  </si>
  <si>
    <t>長崎北陽台</t>
  </si>
  <si>
    <t>長崎北陽台（理）</t>
  </si>
  <si>
    <t>長崎商業</t>
  </si>
  <si>
    <t>長崎工業</t>
  </si>
  <si>
    <t>長崎工業（機械）</t>
  </si>
  <si>
    <t>長崎工業（機シ）</t>
  </si>
  <si>
    <t>長崎工業（電気）</t>
  </si>
  <si>
    <t>長崎工業（電工）</t>
  </si>
  <si>
    <t>長崎工業（情報）</t>
  </si>
  <si>
    <t>長崎工業（建築）</t>
  </si>
  <si>
    <t>長崎工業（工化）</t>
  </si>
  <si>
    <t>長崎工業（イン）</t>
  </si>
  <si>
    <t>長崎鶴洋</t>
  </si>
  <si>
    <t>長崎鶴洋（総合）</t>
  </si>
  <si>
    <t>長崎鶴洋（水産）</t>
  </si>
  <si>
    <t>長崎明誠</t>
  </si>
  <si>
    <t>西彼杵</t>
  </si>
  <si>
    <t>西彼農業</t>
  </si>
  <si>
    <t>鳴滝（昼）</t>
  </si>
  <si>
    <t>鳴滝（昼・普通）</t>
  </si>
  <si>
    <t>鳴滝（夜・普通）</t>
  </si>
  <si>
    <t>鳴滝（夜・商業）</t>
  </si>
  <si>
    <t>大崎</t>
  </si>
  <si>
    <t>諫早</t>
  </si>
  <si>
    <t>公立県央</t>
  </si>
  <si>
    <t>西陵</t>
  </si>
  <si>
    <t>諫早商業</t>
  </si>
  <si>
    <t>諌早商業（商業）</t>
  </si>
  <si>
    <t>諌早商業（国際）</t>
  </si>
  <si>
    <t>諌早商業（情報）</t>
  </si>
  <si>
    <t>諫早農業</t>
  </si>
  <si>
    <t>諌早農業（農業）</t>
  </si>
  <si>
    <t>諌早農業（土木）</t>
  </si>
  <si>
    <t>諌早農業（バイオ</t>
  </si>
  <si>
    <t>諌早農業（動物）</t>
  </si>
  <si>
    <t>諌早農業（食品）</t>
  </si>
  <si>
    <t>諌早農業（環境）</t>
  </si>
  <si>
    <t>諌早農業（生活）</t>
  </si>
  <si>
    <t>諫早東</t>
  </si>
  <si>
    <t>大村（普通科）</t>
  </si>
  <si>
    <t>大村（数理探究）</t>
  </si>
  <si>
    <t>大村（家政科）</t>
  </si>
  <si>
    <t>大村工業</t>
  </si>
  <si>
    <t>大村工業（機械）</t>
  </si>
  <si>
    <t>大村工業（電気）</t>
  </si>
  <si>
    <t>大村工業（電子）</t>
  </si>
  <si>
    <t>大村工業（建築）</t>
  </si>
  <si>
    <t>大村工業（建設）</t>
  </si>
  <si>
    <t>大村工業（化学）</t>
  </si>
  <si>
    <t>大村工業（機シ）</t>
  </si>
  <si>
    <t>大村城南</t>
  </si>
  <si>
    <t>大村（定時）</t>
  </si>
  <si>
    <t>諫早（定時）</t>
  </si>
  <si>
    <t>島原</t>
  </si>
  <si>
    <t>公立島原</t>
  </si>
  <si>
    <t>島原（理数）</t>
  </si>
  <si>
    <t>島原商業</t>
  </si>
  <si>
    <t>島原商業（商業）</t>
  </si>
  <si>
    <t>島原商業（情報）</t>
  </si>
  <si>
    <t>島原商業（家政）</t>
  </si>
  <si>
    <t>島原工業</t>
  </si>
  <si>
    <t>島原工業（機シ）</t>
  </si>
  <si>
    <t>島原工業（電気）</t>
  </si>
  <si>
    <t>島原工業（建築）</t>
  </si>
  <si>
    <t>島原農業</t>
  </si>
  <si>
    <t>島原農業（農業）</t>
  </si>
  <si>
    <t>島原農業（食品）</t>
  </si>
  <si>
    <t>島原翔南</t>
  </si>
  <si>
    <t>国見</t>
  </si>
  <si>
    <t>小浜</t>
  </si>
  <si>
    <t>小浜（普通）</t>
  </si>
  <si>
    <t>小浜（ビ・観光）</t>
  </si>
  <si>
    <t>口加</t>
  </si>
  <si>
    <t>口加（普通）</t>
  </si>
  <si>
    <t>口加（グローカル</t>
  </si>
  <si>
    <t>佐世保南</t>
  </si>
  <si>
    <t>公立県北</t>
  </si>
  <si>
    <t>佐世保北</t>
  </si>
  <si>
    <t>佐世保西</t>
  </si>
  <si>
    <t>佐西（ウィング）</t>
  </si>
  <si>
    <t>佐世保商業</t>
  </si>
  <si>
    <t>佐世保商業（国際</t>
  </si>
  <si>
    <t>佐世保工業</t>
  </si>
  <si>
    <t>佐世保工（機械）</t>
  </si>
  <si>
    <t>佐世保工（電機）</t>
  </si>
  <si>
    <t>佐世保工（電気）</t>
  </si>
  <si>
    <t>佐世保工（電工）</t>
  </si>
  <si>
    <t>佐世保工（建築）</t>
  </si>
  <si>
    <t>佐世保工（土木）</t>
  </si>
  <si>
    <t>佐世保東翔</t>
  </si>
  <si>
    <t>松浦</t>
  </si>
  <si>
    <t>松浦（商業）</t>
  </si>
  <si>
    <t>波佐見</t>
  </si>
  <si>
    <t>波佐見（普通）</t>
  </si>
  <si>
    <t>波佐見（美工）</t>
  </si>
  <si>
    <t>波佐見（商業）</t>
  </si>
  <si>
    <t>川棚</t>
  </si>
  <si>
    <t>川棚（普通科）</t>
  </si>
  <si>
    <t>川棚（生活総合）</t>
  </si>
  <si>
    <t>北松西</t>
  </si>
  <si>
    <t>清峰</t>
  </si>
  <si>
    <t>宇久</t>
  </si>
  <si>
    <t>鹿町工業</t>
  </si>
  <si>
    <t>鹿町工業（機械）</t>
  </si>
  <si>
    <t>鹿町工業（電気）</t>
  </si>
  <si>
    <t>鹿町工業（電子）</t>
  </si>
  <si>
    <t>鹿町工業（土木）</t>
  </si>
  <si>
    <t>北松農業</t>
  </si>
  <si>
    <t>北松農業（生物）</t>
  </si>
  <si>
    <t>北松農業（食品）</t>
  </si>
  <si>
    <t>北松農業（生活）</t>
  </si>
  <si>
    <t>猶興館</t>
  </si>
  <si>
    <t>猶興館（理数）</t>
  </si>
  <si>
    <t>平戸</t>
  </si>
  <si>
    <t>佐世保中央（昼）</t>
  </si>
  <si>
    <t>佐世保中央（夜）</t>
  </si>
  <si>
    <t>佐世保中央(夜普)</t>
  </si>
  <si>
    <t>佐世保中央(夜商)</t>
  </si>
  <si>
    <t>佐世保高専</t>
  </si>
  <si>
    <t>高専</t>
  </si>
  <si>
    <t>佐世保高専（機）</t>
  </si>
  <si>
    <t>佐世保高専（電）</t>
  </si>
  <si>
    <t>佐世保高専（制)</t>
  </si>
  <si>
    <t>佐世保高専（物）</t>
  </si>
  <si>
    <t>五島</t>
  </si>
  <si>
    <t>公立五島</t>
  </si>
  <si>
    <t>五島（普通科）</t>
  </si>
  <si>
    <t>五島（衛生看護）</t>
  </si>
  <si>
    <t>五島南</t>
  </si>
  <si>
    <t>上五島</t>
  </si>
  <si>
    <t>上五島（普通）</t>
  </si>
  <si>
    <t>上五島（電情）</t>
  </si>
  <si>
    <t>中五島</t>
  </si>
  <si>
    <t>奈留</t>
  </si>
  <si>
    <t>五島海陽</t>
  </si>
  <si>
    <t>壱岐</t>
  </si>
  <si>
    <t>公立壱岐</t>
  </si>
  <si>
    <t>壱岐商業</t>
  </si>
  <si>
    <t>壱岐商業（商）</t>
  </si>
  <si>
    <t>壱岐商業（情報）</t>
  </si>
  <si>
    <t>対馬</t>
  </si>
  <si>
    <t>公立対馬</t>
  </si>
  <si>
    <t>対馬（普通科）</t>
  </si>
  <si>
    <t>対馬（商業科）</t>
  </si>
  <si>
    <t>豊玉</t>
  </si>
  <si>
    <t>上対馬</t>
  </si>
  <si>
    <t>純心女子</t>
  </si>
  <si>
    <t>私立</t>
  </si>
  <si>
    <t>純心女子（Ｉ類）</t>
  </si>
  <si>
    <t>純心女子（II類）</t>
  </si>
  <si>
    <t>純心女子（III類</t>
  </si>
  <si>
    <t>活水（総合）</t>
  </si>
  <si>
    <t>活水（特別進学）</t>
  </si>
  <si>
    <t>活水（英語）</t>
  </si>
  <si>
    <t>活水（音楽）</t>
  </si>
  <si>
    <t>海星（ﾌﾛﾝﾃｨｱ）</t>
  </si>
  <si>
    <t>海星（ｽﾃﾗ・ﾏﾘｽ）</t>
  </si>
  <si>
    <t>青雲学園</t>
  </si>
  <si>
    <t>長崎女子</t>
  </si>
  <si>
    <t>総科大付属</t>
  </si>
  <si>
    <t>瓊浦</t>
  </si>
  <si>
    <t>瓊浦（普通）</t>
  </si>
  <si>
    <t>瓊浦（ビジネス）</t>
  </si>
  <si>
    <t>瓊浦（機械）</t>
  </si>
  <si>
    <t>女子商業（国数）</t>
  </si>
  <si>
    <t>女子商業（国英）</t>
  </si>
  <si>
    <t>鎮西学院</t>
  </si>
  <si>
    <t>鎮西学院（進学）</t>
  </si>
  <si>
    <t>鎮西（国公進）</t>
  </si>
  <si>
    <t>鎮西（商業）</t>
  </si>
  <si>
    <t>鎮西（公務員）</t>
  </si>
  <si>
    <t>鎮西学院（ＧＥ）</t>
  </si>
  <si>
    <t>向陽</t>
  </si>
  <si>
    <t>向陽（ﾊﾟﾃｨｼｴ）</t>
  </si>
  <si>
    <t>向陽（美容）</t>
  </si>
  <si>
    <t>向陽（エステ）</t>
  </si>
  <si>
    <t>向陽（保育）</t>
  </si>
  <si>
    <t>向陽（福祉）</t>
  </si>
  <si>
    <t>向陽（調理）</t>
  </si>
  <si>
    <t>向陽（看護）</t>
  </si>
  <si>
    <t>創成館</t>
  </si>
  <si>
    <t>創成館（普通）</t>
  </si>
  <si>
    <t>創成館（特進）</t>
  </si>
  <si>
    <t>創成館（ﾃﾞｻﾞｲﾝ）</t>
  </si>
  <si>
    <t>玉成</t>
  </si>
  <si>
    <t>玉成（共育）</t>
  </si>
  <si>
    <t>玉成（福祉科）</t>
  </si>
  <si>
    <t>玉成（衛生看護）</t>
  </si>
  <si>
    <t>聖母の騎士</t>
  </si>
  <si>
    <t>西海学園</t>
  </si>
  <si>
    <t>西海（普通）</t>
  </si>
  <si>
    <t>西海学園（特進）</t>
  </si>
  <si>
    <t>西海学園（情ビ）</t>
  </si>
  <si>
    <t>九州文化学園</t>
  </si>
  <si>
    <t>九州文化（文進）</t>
  </si>
  <si>
    <t>九州文化（理進）</t>
  </si>
  <si>
    <t>九文（キャリア）</t>
  </si>
  <si>
    <t>九州文化（食物）</t>
  </si>
  <si>
    <t>九州文化（看護）</t>
  </si>
  <si>
    <t>九州文化（保福）</t>
  </si>
  <si>
    <t>聖和女子学院</t>
  </si>
  <si>
    <t>聖和女子（普通）</t>
  </si>
  <si>
    <t>聖和（国公立）</t>
  </si>
  <si>
    <t>聖和（英語）</t>
  </si>
  <si>
    <t>佐世保実業</t>
  </si>
  <si>
    <t>佐世保実業（普）</t>
  </si>
  <si>
    <t>佐世保実業（商）</t>
  </si>
  <si>
    <t>佐世保実業（機）</t>
  </si>
  <si>
    <t>佐世保実業（自）</t>
  </si>
  <si>
    <t>佐世保女子</t>
  </si>
  <si>
    <t>島原中央</t>
  </si>
  <si>
    <t>長崎日大[特別]</t>
  </si>
  <si>
    <t>日大[特]（ｱｶⅠ）</t>
  </si>
  <si>
    <t>日大[特]（ｱｶⅡ）</t>
  </si>
  <si>
    <t>日大[特]（ﾌﾟﾛｸﾞﾚ</t>
  </si>
  <si>
    <t>日大[特]（ﾃﾞｻﾞｲﾝ</t>
  </si>
  <si>
    <t>長崎日大[一般]</t>
  </si>
  <si>
    <t>日大[一]（ｱｶⅠ）</t>
  </si>
  <si>
    <t>日大[一]（ｱｶⅡ）</t>
  </si>
  <si>
    <t>日大[一]（ﾌﾟﾛｸﾞﾚ</t>
  </si>
  <si>
    <t>日大[一]（ﾃﾞｻﾞｲﾝ</t>
  </si>
  <si>
    <t>精道三川台</t>
  </si>
  <si>
    <t>こころ未来</t>
  </si>
  <si>
    <t>こころ未来（WD）</t>
  </si>
  <si>
    <t>こころ未来（2D）</t>
  </si>
  <si>
    <t>こころ未来（通信</t>
  </si>
  <si>
    <t>県立福岡工業</t>
  </si>
  <si>
    <t>福岡</t>
  </si>
  <si>
    <t>ありあけ新世</t>
  </si>
  <si>
    <t>福岡県立糸島</t>
  </si>
  <si>
    <t>県立福岡魁誠</t>
  </si>
  <si>
    <t>稲築志耕館</t>
  </si>
  <si>
    <t>県立大川樟風</t>
  </si>
  <si>
    <t>福岡県立香椎</t>
  </si>
  <si>
    <t>福岡県立須恵</t>
  </si>
  <si>
    <t>福岡県立筑紫</t>
  </si>
  <si>
    <t>福岡県立朝倉</t>
  </si>
  <si>
    <t>福岡県立水産</t>
  </si>
  <si>
    <t>福岡県立武蔵台</t>
  </si>
  <si>
    <t>福岡県立京都</t>
  </si>
  <si>
    <t>福岡県立育徳館</t>
  </si>
  <si>
    <t>福岡県立柏陵</t>
  </si>
  <si>
    <t>春日高校</t>
  </si>
  <si>
    <t>香住丘</t>
  </si>
  <si>
    <t>玄洋</t>
  </si>
  <si>
    <t>福岡県立玄海</t>
  </si>
  <si>
    <t>県立博多青松</t>
  </si>
  <si>
    <t>福岡構倫館</t>
  </si>
  <si>
    <t>福岡中央</t>
  </si>
  <si>
    <t>福岡県立光陵</t>
  </si>
  <si>
    <t>早良</t>
  </si>
  <si>
    <t>修猷館</t>
  </si>
  <si>
    <t>福岡県立城南</t>
  </si>
  <si>
    <t>福岡県立太宰府</t>
  </si>
  <si>
    <t>太宰府（芸術）</t>
  </si>
  <si>
    <t>筑紫丘</t>
  </si>
  <si>
    <t>筑紫丘（理数）</t>
  </si>
  <si>
    <t>筑前</t>
  </si>
  <si>
    <t>福岡県立東筑</t>
  </si>
  <si>
    <t>福岡県立北筑</t>
  </si>
  <si>
    <t>福岡高校</t>
  </si>
  <si>
    <t>市立福岡女子</t>
  </si>
  <si>
    <t>市立博多工業</t>
  </si>
  <si>
    <t>市立福岡西陵</t>
  </si>
  <si>
    <t>福岡市立福翔</t>
  </si>
  <si>
    <t>筑紫中央</t>
  </si>
  <si>
    <t>門司</t>
  </si>
  <si>
    <t>福岡県立八幡</t>
  </si>
  <si>
    <t>福岡県立宗像</t>
  </si>
  <si>
    <t>福岡県立新宮</t>
  </si>
  <si>
    <t>久留米商業</t>
  </si>
  <si>
    <t>大牟田</t>
  </si>
  <si>
    <t>飯塚</t>
  </si>
  <si>
    <t>九産大付属九州</t>
  </si>
  <si>
    <t>九産大付属（特）</t>
  </si>
  <si>
    <t>九州国際大付属</t>
  </si>
  <si>
    <t>福工大附属城東</t>
  </si>
  <si>
    <t>常磐</t>
  </si>
  <si>
    <t>九州女子（普通）</t>
  </si>
  <si>
    <t>久留米大附設</t>
  </si>
  <si>
    <t>祐誠</t>
  </si>
  <si>
    <t>高稜</t>
  </si>
  <si>
    <t>精華女子</t>
  </si>
  <si>
    <t>精華女子（製菓）</t>
  </si>
  <si>
    <t>精華女子（特進）</t>
  </si>
  <si>
    <t>西南学院</t>
  </si>
  <si>
    <t>西南女学院</t>
  </si>
  <si>
    <t>第一薬大付（芸）</t>
  </si>
  <si>
    <t>筑紫女学園</t>
  </si>
  <si>
    <t>筑紫女学園（特）</t>
  </si>
  <si>
    <t>筑紫台</t>
  </si>
  <si>
    <t>筑陽学園</t>
  </si>
  <si>
    <t>筑陽学園（特進）</t>
  </si>
  <si>
    <t>鎮西敬愛</t>
  </si>
  <si>
    <t>東海大福岡</t>
  </si>
  <si>
    <t>中村学園三陽</t>
  </si>
  <si>
    <t>中村三陽（特進）</t>
  </si>
  <si>
    <t>中村女子</t>
  </si>
  <si>
    <t>中村女子（特進）</t>
  </si>
  <si>
    <t>福岡女学院</t>
  </si>
  <si>
    <t>博多女子</t>
  </si>
  <si>
    <t>博多</t>
  </si>
  <si>
    <t>東福岡</t>
  </si>
  <si>
    <t>東福岡（進学）</t>
  </si>
  <si>
    <t>東福岡（特進）</t>
  </si>
  <si>
    <t>大濠（ｽｰﾊﾟｰ進）</t>
  </si>
  <si>
    <t>福大大濠</t>
  </si>
  <si>
    <t>若葉（ｽｰﾊﾟｰ特）</t>
  </si>
  <si>
    <t>福大若葉</t>
  </si>
  <si>
    <t>明治学園</t>
  </si>
  <si>
    <t>柳川</t>
  </si>
  <si>
    <t>福岡第一</t>
  </si>
  <si>
    <t>福岡第一（理数）</t>
  </si>
  <si>
    <t>久留米信愛</t>
  </si>
  <si>
    <t>純真高校</t>
  </si>
  <si>
    <t>折尾愛真</t>
  </si>
  <si>
    <t>自由ヶ丘</t>
  </si>
  <si>
    <t>自由ヶ丘特Ⅰ類</t>
  </si>
  <si>
    <t>北芸（福岡）</t>
  </si>
  <si>
    <t>真颯館</t>
  </si>
  <si>
    <t>大川樟風高等学校</t>
  </si>
  <si>
    <t>佐賀東</t>
  </si>
  <si>
    <t>佐賀</t>
  </si>
  <si>
    <t>佐賀東体育ｺｰｽ</t>
  </si>
  <si>
    <t>佐賀県立武雄</t>
  </si>
  <si>
    <t>佐賀県立佐賀北</t>
  </si>
  <si>
    <t>佐賀県立三養基</t>
  </si>
  <si>
    <t>佐賀県立佐賀工業</t>
  </si>
  <si>
    <t>佐賀農業</t>
  </si>
  <si>
    <t>伊万里</t>
  </si>
  <si>
    <t>伊万里農林</t>
  </si>
  <si>
    <t>鳥栖工業</t>
  </si>
  <si>
    <t>鳥栖</t>
  </si>
  <si>
    <t>白石</t>
  </si>
  <si>
    <t>鹿島</t>
  </si>
  <si>
    <t>鹿島（理数）</t>
  </si>
  <si>
    <t>太良</t>
  </si>
  <si>
    <t>佐賀県立嬉野</t>
  </si>
  <si>
    <t>有田工業</t>
  </si>
  <si>
    <t>有田工（電気）</t>
  </si>
  <si>
    <t>有田工（機械）</t>
  </si>
  <si>
    <t>有田工（ｾﾗﾐｯｸ）</t>
  </si>
  <si>
    <t>有田工（ﾃﾞｻﾞｲﾝ）</t>
  </si>
  <si>
    <t>塩田工業</t>
  </si>
  <si>
    <t>鹿島実業</t>
  </si>
  <si>
    <t>敬徳</t>
  </si>
  <si>
    <t>敬徳（普通科）</t>
  </si>
  <si>
    <t>敬徳（進学）</t>
  </si>
  <si>
    <t>敬徳（特進）</t>
  </si>
  <si>
    <t>敬徳（自動車）</t>
  </si>
  <si>
    <t>弘学館</t>
  </si>
  <si>
    <t>佐賀学園</t>
  </si>
  <si>
    <t>佐賀女子</t>
  </si>
  <si>
    <t>東明館</t>
  </si>
  <si>
    <t>北陵</t>
  </si>
  <si>
    <t>龍谷</t>
  </si>
  <si>
    <t>早稲田佐賀</t>
  </si>
  <si>
    <t>熊本県立濟々黌</t>
  </si>
  <si>
    <t>熊本</t>
  </si>
  <si>
    <t>熊本第一</t>
  </si>
  <si>
    <t>熊本県立熊本</t>
  </si>
  <si>
    <t>熊本県立第二</t>
  </si>
  <si>
    <t>熊本西</t>
  </si>
  <si>
    <t>熊本市立千原台</t>
  </si>
  <si>
    <t>熊本市立必由館</t>
  </si>
  <si>
    <t>熊本北</t>
  </si>
  <si>
    <t>大津</t>
  </si>
  <si>
    <t>大津体育</t>
  </si>
  <si>
    <t>熊本県立荒尾</t>
  </si>
  <si>
    <t>熊本工業</t>
  </si>
  <si>
    <t>玉名工業</t>
  </si>
  <si>
    <t>八代東</t>
  </si>
  <si>
    <t>熊本商業</t>
  </si>
  <si>
    <t>熊本県立南稜</t>
  </si>
  <si>
    <t>八代清流</t>
  </si>
  <si>
    <t>開新</t>
  </si>
  <si>
    <t>九州学院</t>
  </si>
  <si>
    <t>鎮西（熊本市）</t>
  </si>
  <si>
    <t>熊本学園大付属</t>
  </si>
  <si>
    <t>東海大星翔</t>
  </si>
  <si>
    <t>熊本国府</t>
  </si>
  <si>
    <t>熊本中央</t>
  </si>
  <si>
    <t>秀岳館</t>
  </si>
  <si>
    <t>文徳</t>
  </si>
  <si>
    <t>ルーテル学院</t>
  </si>
  <si>
    <t>玉名女子</t>
  </si>
  <si>
    <t>専修大学玉名</t>
  </si>
  <si>
    <t>大分上野丘</t>
  </si>
  <si>
    <t>大分</t>
  </si>
  <si>
    <t>大分舞鶴</t>
  </si>
  <si>
    <t>大分西</t>
  </si>
  <si>
    <t>芸術緑丘</t>
  </si>
  <si>
    <t>大分（進学）</t>
  </si>
  <si>
    <t>大分（特進）</t>
  </si>
  <si>
    <t>大分（国務）</t>
  </si>
  <si>
    <t>大分（総合）</t>
  </si>
  <si>
    <t>大分東明</t>
  </si>
  <si>
    <t>大分東明（福祉）</t>
  </si>
  <si>
    <t>日本文理付属</t>
  </si>
  <si>
    <t>福徳学院</t>
  </si>
  <si>
    <t>福徳スポーツ</t>
  </si>
  <si>
    <t>楊志館（福祉）</t>
  </si>
  <si>
    <t>柳ヶ浦</t>
  </si>
  <si>
    <t>宮崎日大</t>
  </si>
  <si>
    <t>宮崎</t>
  </si>
  <si>
    <t>日向学院</t>
  </si>
  <si>
    <t>宮崎県立宮崎南</t>
  </si>
  <si>
    <t>都城商業</t>
  </si>
  <si>
    <t>都城東</t>
  </si>
  <si>
    <t>県立都城泉ヶ丘</t>
  </si>
  <si>
    <t>佐土原</t>
  </si>
  <si>
    <t>宮崎県立宮崎西</t>
  </si>
  <si>
    <t>都城</t>
  </si>
  <si>
    <t>宮崎第一</t>
  </si>
  <si>
    <t>延岡学園（特進）</t>
  </si>
  <si>
    <t>鹿児島県立鶴丸</t>
  </si>
  <si>
    <t>鹿児島</t>
  </si>
  <si>
    <t>県立鹿児島西</t>
  </si>
  <si>
    <t>鹿児島南</t>
  </si>
  <si>
    <t>鹿児島県立楠隼</t>
  </si>
  <si>
    <t>市立国分中央</t>
  </si>
  <si>
    <t>ラ・サール</t>
  </si>
  <si>
    <t>鹿実（総合）</t>
  </si>
  <si>
    <t>神村学園</t>
  </si>
  <si>
    <t>神村学園（音楽）</t>
  </si>
  <si>
    <t>神村学園（看護）</t>
  </si>
  <si>
    <t>鹿児島県立末吉</t>
  </si>
  <si>
    <t>龍桜</t>
  </si>
  <si>
    <t>樟南</t>
  </si>
  <si>
    <t>鹿児島情報</t>
  </si>
  <si>
    <t>鹿児島情報（専）</t>
  </si>
  <si>
    <t>鹿児島情報（普）</t>
  </si>
  <si>
    <t>鳳凰</t>
  </si>
  <si>
    <t>鳳凰（看護）</t>
  </si>
  <si>
    <t>鹿児島城西</t>
  </si>
  <si>
    <t>開成</t>
  </si>
  <si>
    <t>東日本</t>
  </si>
  <si>
    <t>昭和第一</t>
  </si>
  <si>
    <t>関東第一</t>
  </si>
  <si>
    <t>国学院久我山</t>
  </si>
  <si>
    <t>成城</t>
  </si>
  <si>
    <t>青山学院</t>
  </si>
  <si>
    <t>堀越学園</t>
  </si>
  <si>
    <t>駒大苫小牧（体）</t>
  </si>
  <si>
    <t>ＹＳＦＨ</t>
  </si>
  <si>
    <t>帝京</t>
  </si>
  <si>
    <t>神奈川県立瀬谷</t>
  </si>
  <si>
    <t>神奈川総合国際</t>
  </si>
  <si>
    <t>海老名（神奈川）</t>
  </si>
  <si>
    <t>神奈川県立追浜</t>
  </si>
  <si>
    <t>横須賀大津</t>
  </si>
  <si>
    <t>神奈川県立逗子</t>
  </si>
  <si>
    <t>神奈川県立旭</t>
  </si>
  <si>
    <t>創価</t>
  </si>
  <si>
    <t>横浜隼人国際語</t>
  </si>
  <si>
    <t>日大藤沢</t>
  </si>
  <si>
    <t>三浦学苑</t>
  </si>
  <si>
    <t>慶應湘南藤沢</t>
  </si>
  <si>
    <t>早稲田実業</t>
  </si>
  <si>
    <t>国際基督教大高</t>
  </si>
  <si>
    <t>都立両国</t>
  </si>
  <si>
    <t>都立若葉総合</t>
  </si>
  <si>
    <t>都立山崎</t>
  </si>
  <si>
    <t>都立農業高校</t>
  </si>
  <si>
    <t>東京都立小平</t>
  </si>
  <si>
    <t>都立葛西南</t>
  </si>
  <si>
    <t>能代工業</t>
  </si>
  <si>
    <t>ｸﾗｰｸ国際（秋葉）</t>
  </si>
  <si>
    <t>薬園台</t>
  </si>
  <si>
    <t>市川南</t>
  </si>
  <si>
    <t>船橋法典</t>
  </si>
  <si>
    <t>市川西</t>
  </si>
  <si>
    <t>千葉県立国分</t>
  </si>
  <si>
    <t>不二女子</t>
  </si>
  <si>
    <t>ＩＰＨＪ（東京）</t>
  </si>
  <si>
    <t>埼玉県立南稜</t>
  </si>
  <si>
    <t>浦和東</t>
  </si>
  <si>
    <t>浦和学院</t>
  </si>
  <si>
    <t>埼玉栄</t>
  </si>
  <si>
    <t>浦和実業</t>
  </si>
  <si>
    <t>秀明英光</t>
  </si>
  <si>
    <t>武南</t>
  </si>
  <si>
    <t>蕨</t>
  </si>
  <si>
    <t>大宮</t>
  </si>
  <si>
    <t>仙台育英</t>
  </si>
  <si>
    <t>常磐木学園</t>
  </si>
  <si>
    <t>神栖</t>
  </si>
  <si>
    <t>水戸葵陵</t>
  </si>
  <si>
    <t>明大中野</t>
  </si>
  <si>
    <t>お茶の水大付属</t>
  </si>
  <si>
    <t>慶應女子高校</t>
  </si>
  <si>
    <t>国士舘</t>
  </si>
  <si>
    <t>多摩大目黒</t>
  </si>
  <si>
    <t>日本航空（石川）</t>
  </si>
  <si>
    <t>高田商業</t>
  </si>
  <si>
    <t>星稜</t>
  </si>
  <si>
    <t>光星（青森）</t>
  </si>
  <si>
    <t>富士市立</t>
  </si>
  <si>
    <t>関西創価</t>
  </si>
  <si>
    <t>西日本</t>
  </si>
  <si>
    <t>ＰＬ学園</t>
  </si>
  <si>
    <t>中京大付属中京</t>
  </si>
  <si>
    <t>愛工大名電（ス）</t>
  </si>
  <si>
    <t>愛産大三河（普）</t>
  </si>
  <si>
    <t>愛知教育大付属</t>
  </si>
  <si>
    <t>愛知県立一宮</t>
  </si>
  <si>
    <t>愛知県立春日井</t>
  </si>
  <si>
    <t>富田高校</t>
  </si>
  <si>
    <t>大阪桐蔭（Ⅲ類）</t>
  </si>
  <si>
    <t>大阪桐蔭（Ⅱ類）</t>
  </si>
  <si>
    <t>大阪桐蔭</t>
  </si>
  <si>
    <t>中部大学第一高</t>
  </si>
  <si>
    <t>和歌山県立那賀</t>
  </si>
  <si>
    <t>和歌山県立笠田</t>
  </si>
  <si>
    <t>紀北工業</t>
  </si>
  <si>
    <t>広陵</t>
  </si>
  <si>
    <t>灘</t>
  </si>
  <si>
    <t>白陵</t>
  </si>
  <si>
    <t>沖縄県立首里</t>
  </si>
  <si>
    <t>報徳学園</t>
  </si>
  <si>
    <t>常翔学園</t>
  </si>
  <si>
    <t>育英</t>
  </si>
  <si>
    <t>京都すばる</t>
  </si>
  <si>
    <t>京都府立木津</t>
  </si>
  <si>
    <t>城南菱創</t>
  </si>
  <si>
    <t>京都府立久御山</t>
  </si>
  <si>
    <t>京都府立西城陽</t>
  </si>
  <si>
    <t>比叡山</t>
  </si>
  <si>
    <t>四天王寺</t>
  </si>
  <si>
    <t>ノートルダム</t>
  </si>
  <si>
    <t>関西大学第一</t>
  </si>
  <si>
    <t>大阪府立吹田</t>
  </si>
  <si>
    <t>大阪府立枚方</t>
  </si>
  <si>
    <t>大阪府立牧野</t>
  </si>
  <si>
    <t>常翔啓光学園</t>
  </si>
  <si>
    <t>浪速</t>
  </si>
  <si>
    <t>大商学園</t>
  </si>
  <si>
    <t>上宮</t>
  </si>
  <si>
    <t>大阪府立茨木</t>
  </si>
  <si>
    <t>広島県立福山工</t>
  </si>
  <si>
    <t>広島高校</t>
  </si>
  <si>
    <t>皆実（普通）</t>
  </si>
  <si>
    <t>立命館宇治</t>
  </si>
  <si>
    <t>洛南</t>
  </si>
  <si>
    <t>京都外大西</t>
  </si>
  <si>
    <t>名古屋大付属</t>
  </si>
  <si>
    <t>関学千里国際</t>
  </si>
  <si>
    <t>関西学院</t>
  </si>
  <si>
    <t>西大和学園</t>
  </si>
  <si>
    <t>御所実業</t>
  </si>
  <si>
    <t>おかやま山陽</t>
  </si>
  <si>
    <t>創志学園</t>
  </si>
  <si>
    <t>神戸星城</t>
  </si>
  <si>
    <t>兵庫県立長田</t>
  </si>
  <si>
    <t>兵庫県立星陵</t>
  </si>
  <si>
    <t>兵庫県立三木</t>
  </si>
  <si>
    <t>兵庫県立三木北</t>
  </si>
  <si>
    <t>兵庫県立三木東</t>
  </si>
  <si>
    <t>兵庫県立明石南</t>
  </si>
  <si>
    <t>加古川南</t>
  </si>
  <si>
    <t>一条（普通科）</t>
  </si>
  <si>
    <t>一条（数理科学）</t>
  </si>
  <si>
    <t>三重高校</t>
  </si>
  <si>
    <t>追手門学院</t>
  </si>
  <si>
    <t>府立嵯峨野</t>
  </si>
  <si>
    <t>嵯峨野（こすもす</t>
  </si>
  <si>
    <t>関西大高等部</t>
  </si>
  <si>
    <t>日ノ本学園</t>
  </si>
  <si>
    <t>尽誠学園</t>
  </si>
  <si>
    <t>北九州高専</t>
  </si>
  <si>
    <t>久留米高専</t>
  </si>
  <si>
    <t>有明高専</t>
  </si>
  <si>
    <t>大分高専</t>
  </si>
  <si>
    <t>都城高専</t>
  </si>
  <si>
    <t>鹿児島高専</t>
  </si>
  <si>
    <t>沖縄高専</t>
  </si>
  <si>
    <t>大島商船高専</t>
  </si>
  <si>
    <t>広島商船高専</t>
  </si>
  <si>
    <t>呉高専</t>
  </si>
  <si>
    <t>明石工業高専</t>
  </si>
  <si>
    <t>自衛隊工科学校</t>
  </si>
  <si>
    <t>口之津海技学校</t>
  </si>
  <si>
    <t>唐津海技学校</t>
  </si>
  <si>
    <t>日立工業専修</t>
  </si>
  <si>
    <t>トヨタ工業学園</t>
  </si>
  <si>
    <t>西彼農業（食料）</t>
  </si>
  <si>
    <t>西彼農業（生活）</t>
  </si>
  <si>
    <t>佐世保商（会計）</t>
  </si>
  <si>
    <t>佐世保商（情報）</t>
  </si>
  <si>
    <t>玉成（医療進学）</t>
  </si>
  <si>
    <t>玉成（調理科）</t>
  </si>
  <si>
    <t>立四日市工業</t>
  </si>
  <si>
    <t>※氏名の名字と名前の間にスペースを入れる場合は半角ではなく全角で入力してください。</t>
  </si>
  <si>
    <t>長崎工業（定時）</t>
  </si>
  <si>
    <t>福岡県立八女</t>
  </si>
  <si>
    <t>近大付属福岡</t>
  </si>
  <si>
    <t>東海大福岡（ｱ）</t>
  </si>
  <si>
    <t>西日本短大付属</t>
  </si>
  <si>
    <t>西日本短大（特）</t>
  </si>
  <si>
    <t>伊万里商業</t>
  </si>
  <si>
    <t>鹿児島東</t>
  </si>
  <si>
    <t>鹿児島中央</t>
  </si>
  <si>
    <t>鹿児島女子</t>
  </si>
  <si>
    <t>鹿児島高校</t>
  </si>
  <si>
    <t>聖徳学園</t>
  </si>
  <si>
    <t>目黒日大</t>
  </si>
  <si>
    <t>立川女子</t>
  </si>
  <si>
    <t>流通経済大柏</t>
  </si>
  <si>
    <t>越谷南</t>
  </si>
  <si>
    <t>越谷西</t>
  </si>
  <si>
    <t>花咲徳栄</t>
  </si>
  <si>
    <t>名古屋工業</t>
  </si>
  <si>
    <t>総合工科</t>
  </si>
  <si>
    <t>名古屋市立山田</t>
  </si>
  <si>
    <t>大阪暁光</t>
  </si>
  <si>
    <t>兵庫県立北須磨</t>
  </si>
  <si>
    <t>神戸野田</t>
  </si>
  <si>
    <t>石見智翠館</t>
  </si>
  <si>
    <t>下関南</t>
  </si>
  <si>
    <t>下関西</t>
  </si>
  <si>
    <t>ザビエル</t>
  </si>
  <si>
    <t>日野工業学園</t>
  </si>
  <si>
    <r>
      <t>※エクセルのファイル形式のまま</t>
    </r>
    <r>
      <rPr>
        <b/>
        <u val="single"/>
        <sz val="12"/>
        <rFont val="ＭＳ Ｐゴシック"/>
        <family val="3"/>
      </rPr>
      <t>info@n-juku-kyo.org</t>
    </r>
    <r>
      <rPr>
        <sz val="11"/>
        <rFont val="ＭＳ Ｐゴシック"/>
        <family val="3"/>
      </rPr>
      <t>に送信してください。</t>
    </r>
  </si>
  <si>
    <t>諫早特別支援</t>
  </si>
  <si>
    <t>島原農業（生活）</t>
  </si>
  <si>
    <t>口加（福祉）</t>
  </si>
  <si>
    <t>松浦（地域科学）</t>
  </si>
  <si>
    <t>対馬（国際文化）</t>
  </si>
  <si>
    <t>南山（ｻﾋﾟｴﾝﾃｨｱ）</t>
  </si>
  <si>
    <t>南山（アカデミア</t>
  </si>
  <si>
    <t>南山（グローバル</t>
  </si>
  <si>
    <t>海星（エラン）</t>
  </si>
  <si>
    <t>女子商業（国社）</t>
  </si>
  <si>
    <t>創成館（ｷｬﾘｱ）</t>
  </si>
  <si>
    <t>野田国際高等</t>
  </si>
  <si>
    <t>香椎工業</t>
  </si>
  <si>
    <t>宇美商業</t>
  </si>
  <si>
    <t>福岡海星</t>
  </si>
  <si>
    <t>沖学園</t>
  </si>
  <si>
    <t>美萩野女子</t>
  </si>
  <si>
    <t>福岡舞鶴</t>
  </si>
  <si>
    <t>佐賀県立高志館</t>
  </si>
  <si>
    <t>球磨工業</t>
  </si>
  <si>
    <t>岩田</t>
  </si>
  <si>
    <t>藤蔭</t>
  </si>
  <si>
    <t>佐久長聖</t>
  </si>
  <si>
    <t>都立広尾</t>
  </si>
  <si>
    <t>国際高専</t>
  </si>
  <si>
    <t>武蔵野音大付属</t>
  </si>
  <si>
    <t>武蔵野大千代田</t>
  </si>
  <si>
    <t>日本航空山梨</t>
  </si>
  <si>
    <t>大阪府立花園</t>
  </si>
  <si>
    <t>大阪府立山本</t>
  </si>
  <si>
    <t>大阪府立大冠</t>
  </si>
  <si>
    <t>大阪緑涼</t>
  </si>
  <si>
    <t>四天王寺東</t>
  </si>
  <si>
    <t>金光大阪</t>
  </si>
  <si>
    <t>福山葦陽</t>
  </si>
  <si>
    <t>東山</t>
  </si>
  <si>
    <t>天理</t>
  </si>
  <si>
    <t>奈良文化</t>
  </si>
  <si>
    <t>滝川第二</t>
  </si>
  <si>
    <t>兵庫県立神戸</t>
  </si>
  <si>
    <t>鳥取西</t>
  </si>
  <si>
    <t>米子東</t>
  </si>
  <si>
    <t>出雲農林</t>
  </si>
  <si>
    <t>倉敷</t>
  </si>
  <si>
    <t>北陸</t>
  </si>
  <si>
    <t>熊本高専</t>
  </si>
  <si>
    <t>弓削商船高専</t>
  </si>
  <si>
    <t>島原農業（園芸）</t>
  </si>
  <si>
    <t>対馬（進学クラス</t>
  </si>
  <si>
    <t>佐賀県立牛津</t>
  </si>
  <si>
    <t>熊本県立玉名</t>
  </si>
  <si>
    <t>杉並学院</t>
  </si>
  <si>
    <t>青森山田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</si>
</sst>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</numFmts>
  <fonts count="22">
    <font>
      <sz val="11"/>
      <name val="ＭＳ Ｐゴシック"/>
      <family val="3"/>
    </font>
    <font>
      <b/>
      <sz val="12"/>
      <name val="ＭＳ Ｐゴシック"/>
      <family val="3"/>
    </font>
    <font>
      <sz val="11"/>
      <color indexed="8"/>
      <name val="ＭＳ Ｐゴシック"/>
      <family val="3"/>
    </font>
    <font>
      <sz val="10"/>
      <name val="Arial"/>
      <family val="2"/>
    </font>
    <font>
      <sz val="11"/>
      <color indexed="9"/>
      <name val="ＭＳ Ｐゴシック"/>
      <family val="3"/>
    </font>
    <font>
      <b/>
      <sz val="11"/>
      <color indexed="56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62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sz val="11"/>
      <color indexed="20"/>
      <name val="ＭＳ Ｐゴシック"/>
      <family val="3"/>
    </font>
    <font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sz val="11"/>
      <color indexed="17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52"/>
      <name val="ＭＳ Ｐゴシック"/>
      <family val="3"/>
    </font>
    <font>
      <b/>
      <u val="single"/>
      <sz val="12"/>
      <name val="ＭＳ Ｐゴシック"/>
      <family val="3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2" fillId="20" borderId="1" applyNumberFormat="0" applyAlignment="0" applyProtection="0"/>
    <xf numFmtId="0" fontId="11" fillId="21" borderId="0" applyNumberFormat="0" applyBorder="0" applyAlignment="0" applyProtection="0"/>
    <xf numFmtId="9" fontId="3" fillId="0" borderId="0" applyFill="0" applyBorder="0" applyAlignment="0" applyProtection="0"/>
    <xf numFmtId="0" fontId="0" fillId="22" borderId="2" applyNumberFormat="0" applyAlignment="0" applyProtection="0"/>
    <xf numFmtId="0" fontId="15" fillId="0" borderId="3" applyNumberFormat="0" applyFill="0" applyAlignment="0" applyProtection="0"/>
    <xf numFmtId="0" fontId="14" fillId="3" borderId="0" applyNumberFormat="0" applyBorder="0" applyAlignment="0" applyProtection="0"/>
    <xf numFmtId="0" fontId="19" fillId="23" borderId="4" applyNumberFormat="0" applyAlignment="0" applyProtection="0"/>
    <xf numFmtId="0" fontId="16" fillId="0" borderId="0" applyNumberFormat="0" applyFill="0" applyBorder="0" applyAlignment="0" applyProtection="0"/>
    <xf numFmtId="41" fontId="3" fillId="0" borderId="0" applyFill="0" applyBorder="0" applyAlignment="0" applyProtection="0"/>
    <xf numFmtId="43" fontId="3" fillId="0" borderId="0" applyFill="0" applyBorder="0" applyAlignment="0" applyProtection="0"/>
    <xf numFmtId="0" fontId="13" fillId="0" borderId="5" applyNumberFormat="0" applyFill="0" applyAlignment="0" applyProtection="0"/>
    <xf numFmtId="0" fontId="6" fillId="0" borderId="6" applyNumberFormat="0" applyFill="0" applyAlignment="0" applyProtection="0"/>
    <xf numFmtId="0" fontId="5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0" fillId="0" borderId="8" applyNumberFormat="0" applyFill="0" applyAlignment="0" applyProtection="0"/>
    <xf numFmtId="0" fontId="9" fillId="23" borderId="9" applyNumberFormat="0" applyAlignment="0" applyProtection="0"/>
    <xf numFmtId="0" fontId="18" fillId="0" borderId="0" applyNumberFormat="0" applyFill="0" applyBorder="0" applyAlignment="0" applyProtection="0"/>
    <xf numFmtId="42" fontId="3" fillId="0" borderId="0" applyFill="0" applyBorder="0" applyAlignment="0" applyProtection="0"/>
    <xf numFmtId="44" fontId="3" fillId="0" borderId="0" applyFill="0" applyBorder="0" applyAlignment="0" applyProtection="0"/>
    <xf numFmtId="0" fontId="7" fillId="7" borderId="4" applyNumberFormat="0" applyAlignment="0" applyProtection="0"/>
    <xf numFmtId="0" fontId="17" fillId="4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 locked="0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76" fontId="0" fillId="0" borderId="11" xfId="0" applyNumberFormat="1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11" xfId="0" applyFont="1" applyBorder="1" applyAlignment="1" applyProtection="1">
      <alignment/>
      <protection locked="0"/>
    </xf>
    <xf numFmtId="0" fontId="0" fillId="0" borderId="0" xfId="0" applyFont="1" applyFill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/>
    </xf>
    <xf numFmtId="0" fontId="0" fillId="24" borderId="11" xfId="0" applyFont="1" applyFill="1" applyBorder="1" applyAlignment="1">
      <alignment/>
    </xf>
    <xf numFmtId="0" fontId="0" fillId="0" borderId="11" xfId="0" applyBorder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24" borderId="11" xfId="0" applyFill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1" fillId="0" borderId="0" xfId="0" applyFont="1" applyAlignment="1">
      <alignment/>
    </xf>
    <xf numFmtId="0" fontId="0" fillId="0" borderId="11" xfId="0" applyFont="1" applyBorder="1" applyAlignment="1">
      <alignment horizontal="center" vertical="center"/>
    </xf>
    <xf numFmtId="176" fontId="0" fillId="0" borderId="11" xfId="0" applyNumberFormat="1" applyBorder="1" applyAlignment="1" applyProtection="1">
      <alignment horizontal="center"/>
      <protection locked="0"/>
    </xf>
    <xf numFmtId="176" fontId="0" fillId="0" borderId="11" xfId="0" applyNumberFormat="1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0" fillId="0" borderId="17" xfId="0" applyFont="1" applyBorder="1" applyAlignment="1" applyProtection="1">
      <alignment horizontal="center"/>
      <protection locked="0"/>
    </xf>
    <xf numFmtId="0" fontId="0" fillId="0" borderId="11" xfId="0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2"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ill>
        <patternFill patternType="solid">
          <fgColor indexed="65"/>
          <bgColor indexed="10"/>
        </patternFill>
      </fill>
    </dxf>
    <dxf>
      <font>
        <b/>
        <i val="0"/>
        <sz val="11"/>
        <color indexed="9"/>
      </font>
      <fill>
        <patternFill patternType="solid">
          <fgColor indexed="60"/>
          <bgColor indexed="10"/>
        </patternFill>
      </fill>
    </dxf>
    <dxf>
      <font>
        <b/>
        <i val="0"/>
        <sz val="11"/>
        <color indexed="26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indexed="10"/>
      </font>
    </dxf>
    <dxf>
      <font>
        <b/>
        <i val="0"/>
        <sz val="11"/>
        <color indexed="10"/>
      </font>
      <fill>
        <patternFill patternType="none">
          <fgColor indexed="64"/>
          <bgColor indexed="65"/>
        </patternFill>
      </fill>
    </dxf>
    <dxf>
      <font>
        <b/>
        <i val="0"/>
        <sz val="11"/>
        <color rgb="FFFF0000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FF0000"/>
      </font>
      <border/>
    </dxf>
    <dxf>
      <font>
        <b/>
        <i val="0"/>
        <sz val="11"/>
        <color rgb="FFFFFFCC"/>
      </font>
      <fill>
        <patternFill patternType="none">
          <fgColor indexed="64"/>
          <bgColor indexed="65"/>
        </patternFill>
      </fill>
      <border/>
    </dxf>
    <dxf>
      <font>
        <b/>
        <i val="0"/>
        <sz val="11"/>
        <color rgb="FFFFFFFF"/>
      </font>
      <fill>
        <patternFill patternType="solid">
          <fgColor rgb="FF993300"/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217"/>
  <sheetViews>
    <sheetView tabSelected="1" zoomScalePageLayoutView="0" workbookViewId="0" topLeftCell="A1">
      <pane xSplit="3" ySplit="7" topLeftCell="D8" activePane="bottomRight" state="frozen"/>
      <selection pane="topLeft" activeCell="A1" sqref="A1"/>
      <selection pane="topRight" activeCell="A1" sqref="A1"/>
      <selection pane="bottomLeft" activeCell="A1" sqref="A1"/>
      <selection pane="bottomRight" activeCell="B8" sqref="B8"/>
    </sheetView>
  </sheetViews>
  <sheetFormatPr defaultColWidth="9.00390625" defaultRowHeight="13.5"/>
  <cols>
    <col min="1" max="1" width="4.125" style="0" customWidth="1"/>
    <col min="3" max="3" width="15.25390625" style="0" customWidth="1"/>
    <col min="4" max="4" width="6.50390625" style="0" customWidth="1"/>
    <col min="9" max="12" width="9.00390625" style="0" hidden="1" customWidth="1"/>
    <col min="13" max="16" width="9.00390625" style="3" customWidth="1"/>
    <col min="17" max="20" width="3.625" style="0" customWidth="1"/>
    <col min="21" max="21" width="3.875" style="0" customWidth="1"/>
    <col min="22" max="25" width="3.625" style="0" customWidth="1"/>
    <col min="26" max="26" width="3.875" style="0" customWidth="1"/>
    <col min="27" max="32" width="3.625" style="0" customWidth="1"/>
    <col min="33" max="33" width="3.875" style="0" customWidth="1"/>
    <col min="34" max="39" width="3.625" style="0" customWidth="1"/>
    <col min="40" max="40" width="3.875" style="0" customWidth="1"/>
    <col min="41" max="47" width="3.625" style="0" customWidth="1"/>
    <col min="48" max="48" width="3.75390625" style="0" customWidth="1"/>
    <col min="49" max="49" width="3.875" style="0" customWidth="1"/>
    <col min="50" max="50" width="6.00390625" style="0" customWidth="1"/>
  </cols>
  <sheetData>
    <row r="1" spans="1:48" ht="14.25" customHeight="1">
      <c r="A1" s="4"/>
      <c r="B1" s="5" t="s">
        <v>0</v>
      </c>
      <c r="C1" s="6"/>
      <c r="E1" t="s">
        <v>650</v>
      </c>
      <c r="F1" s="4"/>
      <c r="G1" s="4"/>
      <c r="H1" s="4"/>
      <c r="I1" s="4"/>
      <c r="J1" s="4"/>
      <c r="K1" s="4"/>
      <c r="L1" s="4"/>
      <c r="M1" s="19"/>
      <c r="N1" s="19"/>
      <c r="O1" s="19"/>
      <c r="P1" s="19"/>
      <c r="Q1" s="4"/>
      <c r="R1" s="4"/>
      <c r="S1" s="4"/>
      <c r="T1" s="4"/>
      <c r="U1" s="4"/>
      <c r="V1" s="4"/>
      <c r="W1" s="4"/>
      <c r="X1" s="4"/>
      <c r="Y1" s="4"/>
      <c r="Z1" s="4"/>
      <c r="AA1" s="7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</row>
    <row r="2" spans="1:48" ht="14.25" customHeight="1">
      <c r="A2" s="4"/>
      <c r="B2" s="7"/>
      <c r="C2" s="8"/>
      <c r="E2" s="30" t="s">
        <v>620</v>
      </c>
      <c r="F2" s="4"/>
      <c r="G2" s="4"/>
      <c r="H2" s="4"/>
      <c r="I2" s="4"/>
      <c r="J2" s="4"/>
      <c r="K2" s="4"/>
      <c r="L2" s="4"/>
      <c r="M2" s="19"/>
      <c r="N2" s="19"/>
      <c r="O2" s="19"/>
      <c r="P2" s="19"/>
      <c r="Q2" s="4"/>
      <c r="R2" s="4"/>
      <c r="S2" s="4"/>
      <c r="T2" s="4"/>
      <c r="U2" s="4"/>
      <c r="V2" s="4"/>
      <c r="W2" s="4"/>
      <c r="X2" s="4"/>
      <c r="Y2" s="4"/>
      <c r="Z2" s="4"/>
      <c r="AA2" s="7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</row>
    <row r="3" spans="1:48" ht="16.5" customHeight="1">
      <c r="A3" s="4"/>
      <c r="B3" s="7"/>
      <c r="C3" s="8"/>
      <c r="E3" s="9" t="s">
        <v>1</v>
      </c>
      <c r="F3" s="4"/>
      <c r="G3" s="4"/>
      <c r="H3" s="4"/>
      <c r="I3" s="4"/>
      <c r="J3" s="4"/>
      <c r="K3" s="4"/>
      <c r="L3" s="4"/>
      <c r="M3" s="19"/>
      <c r="N3" s="19"/>
      <c r="O3" s="19"/>
      <c r="P3" s="19"/>
      <c r="Q3" s="4"/>
      <c r="R3" s="4"/>
      <c r="S3" s="4"/>
      <c r="T3" s="4"/>
      <c r="U3" s="4"/>
      <c r="V3" s="4"/>
      <c r="W3" s="4"/>
      <c r="X3" s="4"/>
      <c r="Y3" s="4"/>
      <c r="Z3" s="4"/>
      <c r="AA3" s="7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</row>
    <row r="4" spans="1:48" ht="12.75">
      <c r="A4" s="4"/>
      <c r="B4" s="7"/>
      <c r="C4" s="7"/>
      <c r="D4" s="10" t="s">
        <v>2</v>
      </c>
      <c r="E4" t="s">
        <v>3</v>
      </c>
      <c r="F4" s="4"/>
      <c r="G4" s="4"/>
      <c r="H4" s="4"/>
      <c r="I4" s="4"/>
      <c r="J4" s="4"/>
      <c r="K4" s="4"/>
      <c r="L4" s="4"/>
      <c r="M4" s="19"/>
      <c r="N4" s="19"/>
      <c r="O4" s="19"/>
      <c r="P4" s="19"/>
      <c r="Q4" s="4"/>
      <c r="R4" s="4"/>
      <c r="S4" s="4"/>
      <c r="T4" s="4"/>
      <c r="U4" s="4"/>
      <c r="V4" s="4"/>
      <c r="W4" s="4"/>
      <c r="X4" s="4"/>
      <c r="Y4" s="4"/>
      <c r="Z4" s="4"/>
      <c r="AA4" s="7"/>
      <c r="AB4" s="4"/>
      <c r="AC4" s="4"/>
      <c r="AD4" s="4"/>
      <c r="AE4" s="4"/>
      <c r="AF4" s="4"/>
      <c r="AG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</row>
    <row r="5" spans="1:49" s="2" customFormat="1" ht="12.75">
      <c r="A5" s="11"/>
      <c r="B5" s="11"/>
      <c r="C5" s="11" t="s">
        <v>4</v>
      </c>
      <c r="D5" s="12" t="s">
        <v>5</v>
      </c>
      <c r="E5" s="37" t="s">
        <v>6</v>
      </c>
      <c r="F5" s="31"/>
      <c r="G5" s="31"/>
      <c r="H5" s="31"/>
      <c r="I5" s="20"/>
      <c r="J5" s="20"/>
      <c r="K5" s="20"/>
      <c r="L5" s="20"/>
      <c r="M5" s="38" t="s">
        <v>7</v>
      </c>
      <c r="N5" s="38"/>
      <c r="O5" s="38"/>
      <c r="P5" s="38"/>
      <c r="Q5" s="31" t="s">
        <v>8</v>
      </c>
      <c r="R5" s="31"/>
      <c r="S5" s="31"/>
      <c r="T5" s="31"/>
      <c r="U5" s="31"/>
      <c r="V5" s="31" t="s">
        <v>9</v>
      </c>
      <c r="W5" s="31"/>
      <c r="X5" s="31"/>
      <c r="Y5" s="31"/>
      <c r="Z5" s="31"/>
      <c r="AA5" s="39" t="s">
        <v>10</v>
      </c>
      <c r="AB5" s="40"/>
      <c r="AC5" s="40"/>
      <c r="AD5" s="40"/>
      <c r="AE5" s="40"/>
      <c r="AF5" s="40"/>
      <c r="AG5" s="41"/>
      <c r="AH5" s="31" t="s">
        <v>11</v>
      </c>
      <c r="AI5" s="31"/>
      <c r="AJ5" s="31"/>
      <c r="AK5" s="31"/>
      <c r="AL5" s="31"/>
      <c r="AM5" s="31"/>
      <c r="AN5" s="31"/>
      <c r="AO5" s="31" t="s">
        <v>12</v>
      </c>
      <c r="AP5" s="31"/>
      <c r="AQ5" s="31"/>
      <c r="AR5" s="31"/>
      <c r="AS5" s="31"/>
      <c r="AT5" s="31"/>
      <c r="AU5" s="31"/>
      <c r="AV5" s="31"/>
      <c r="AW5" s="31"/>
    </row>
    <row r="6" spans="1:49" ht="12.75">
      <c r="A6" s="13"/>
      <c r="B6" s="13" t="s">
        <v>13</v>
      </c>
      <c r="C6" s="13" t="s">
        <v>14</v>
      </c>
      <c r="D6" s="13" t="s">
        <v>15</v>
      </c>
      <c r="E6" s="13" t="s">
        <v>16</v>
      </c>
      <c r="F6" s="13" t="s">
        <v>17</v>
      </c>
      <c r="G6" s="13" t="s">
        <v>18</v>
      </c>
      <c r="H6" s="13" t="s">
        <v>19</v>
      </c>
      <c r="I6" s="13"/>
      <c r="J6" s="13"/>
      <c r="K6" s="13"/>
      <c r="L6" s="13"/>
      <c r="M6" s="21" t="s">
        <v>16</v>
      </c>
      <c r="N6" s="21" t="s">
        <v>17</v>
      </c>
      <c r="O6" s="21" t="s">
        <v>18</v>
      </c>
      <c r="P6" s="21" t="s">
        <v>19</v>
      </c>
      <c r="Q6" s="13">
        <v>1</v>
      </c>
      <c r="R6" s="13">
        <v>2</v>
      </c>
      <c r="S6" s="13">
        <v>3</v>
      </c>
      <c r="T6" s="13">
        <v>4</v>
      </c>
      <c r="U6" s="13" t="s">
        <v>20</v>
      </c>
      <c r="V6" s="13">
        <v>1</v>
      </c>
      <c r="W6" s="13">
        <v>2</v>
      </c>
      <c r="X6" s="13">
        <v>3</v>
      </c>
      <c r="Y6" s="13">
        <v>4</v>
      </c>
      <c r="Z6" s="13" t="s">
        <v>20</v>
      </c>
      <c r="AA6" s="25">
        <v>1</v>
      </c>
      <c r="AB6" s="26">
        <v>2</v>
      </c>
      <c r="AC6" s="25">
        <v>3</v>
      </c>
      <c r="AD6" s="25">
        <v>4</v>
      </c>
      <c r="AE6" s="25">
        <v>5</v>
      </c>
      <c r="AF6" s="25">
        <v>6</v>
      </c>
      <c r="AG6" s="13" t="s">
        <v>20</v>
      </c>
      <c r="AH6" s="25">
        <v>1</v>
      </c>
      <c r="AI6" s="26">
        <v>2</v>
      </c>
      <c r="AJ6" s="25">
        <v>3</v>
      </c>
      <c r="AK6" s="25">
        <v>4</v>
      </c>
      <c r="AL6" s="25">
        <v>5</v>
      </c>
      <c r="AM6" s="25">
        <v>6</v>
      </c>
      <c r="AN6" s="13" t="s">
        <v>20</v>
      </c>
      <c r="AO6" s="13">
        <v>1</v>
      </c>
      <c r="AP6" s="13">
        <v>2</v>
      </c>
      <c r="AQ6" s="13">
        <v>3</v>
      </c>
      <c r="AR6" s="13">
        <v>4</v>
      </c>
      <c r="AS6" s="13">
        <v>5</v>
      </c>
      <c r="AT6" s="13">
        <v>6</v>
      </c>
      <c r="AU6" s="13">
        <v>7</v>
      </c>
      <c r="AV6" s="13">
        <v>8</v>
      </c>
      <c r="AW6" s="13" t="s">
        <v>20</v>
      </c>
    </row>
    <row r="7" spans="1:49" ht="12.75">
      <c r="A7" s="14"/>
      <c r="B7" s="32" t="s">
        <v>21</v>
      </c>
      <c r="C7" s="33"/>
      <c r="D7" s="34"/>
      <c r="E7" s="35"/>
      <c r="F7" s="35"/>
      <c r="G7" s="35"/>
      <c r="H7" s="35"/>
      <c r="I7" s="35"/>
      <c r="J7" s="35"/>
      <c r="K7" s="35"/>
      <c r="L7" s="35"/>
      <c r="M7" s="35"/>
      <c r="N7" s="35"/>
      <c r="O7" s="35"/>
      <c r="P7" s="36"/>
      <c r="Q7" s="23">
        <v>33</v>
      </c>
      <c r="R7" s="23">
        <v>16</v>
      </c>
      <c r="S7" s="23">
        <v>35</v>
      </c>
      <c r="T7" s="23">
        <v>16</v>
      </c>
      <c r="U7" s="23">
        <f>SUM(Q7:T7)</f>
        <v>100</v>
      </c>
      <c r="V7" s="23">
        <v>20</v>
      </c>
      <c r="W7" s="23">
        <v>33</v>
      </c>
      <c r="X7" s="23">
        <v>12</v>
      </c>
      <c r="Y7" s="23">
        <v>35</v>
      </c>
      <c r="Z7" s="23">
        <f aca="true" t="shared" si="0" ref="Z7:Z38">SUM(V7:Y7)</f>
        <v>100</v>
      </c>
      <c r="AA7" s="23">
        <v>30</v>
      </c>
      <c r="AB7" s="23">
        <v>14</v>
      </c>
      <c r="AC7" s="23">
        <v>15</v>
      </c>
      <c r="AD7" s="23">
        <v>15</v>
      </c>
      <c r="AE7" s="23">
        <v>14</v>
      </c>
      <c r="AF7" s="23">
        <v>12</v>
      </c>
      <c r="AG7" s="23">
        <f>SUM(AA7:AF7)</f>
        <v>100</v>
      </c>
      <c r="AH7" s="23">
        <v>17</v>
      </c>
      <c r="AI7" s="23">
        <v>17</v>
      </c>
      <c r="AJ7" s="23">
        <v>17</v>
      </c>
      <c r="AK7" s="23">
        <v>17</v>
      </c>
      <c r="AL7" s="23">
        <v>15</v>
      </c>
      <c r="AM7" s="23">
        <v>17</v>
      </c>
      <c r="AN7" s="23">
        <f>SUM(AH7:AM7)</f>
        <v>100</v>
      </c>
      <c r="AO7" s="23">
        <v>13</v>
      </c>
      <c r="AP7" s="23">
        <v>13</v>
      </c>
      <c r="AQ7" s="23">
        <v>11</v>
      </c>
      <c r="AR7" s="23">
        <v>12</v>
      </c>
      <c r="AS7" s="23">
        <v>15</v>
      </c>
      <c r="AT7" s="23">
        <v>13</v>
      </c>
      <c r="AU7" s="23">
        <v>11</v>
      </c>
      <c r="AV7" s="23">
        <v>12</v>
      </c>
      <c r="AW7" s="27">
        <f>SUM(AO7:AV7)</f>
        <v>100</v>
      </c>
    </row>
    <row r="8" spans="1:50" ht="12.75">
      <c r="A8" s="14">
        <v>1</v>
      </c>
      <c r="B8" s="15"/>
      <c r="C8" s="16"/>
      <c r="D8" s="17"/>
      <c r="E8" s="18"/>
      <c r="F8" s="18"/>
      <c r="G8" s="18"/>
      <c r="H8" s="18"/>
      <c r="I8" s="22">
        <f>IF(E8="","",VLOOKUP(E8,'志望校リスト'!$A$1:$B$998,2,FALSE))</f>
      </c>
      <c r="J8" s="22">
        <f>IF(F8="","",VLOOKUP(F8,'志望校リスト'!$A$1:$B$998,2,FALSE))</f>
      </c>
      <c r="K8" s="22">
        <f>IF(G8="","",VLOOKUP(G8,'志望校リスト'!$A$1:$B$998,2,FALSE))</f>
      </c>
      <c r="L8" s="22">
        <f>IF(H8="","",VLOOKUP(H8,'志望校リスト'!$A$1:$B$998,2,FALSE))</f>
      </c>
      <c r="M8" s="22">
        <f aca="true" t="shared" si="1" ref="M8:M71">IF(ISERROR(I8),"不正なコード",I8)</f>
      </c>
      <c r="N8" s="22">
        <f aca="true" t="shared" si="2" ref="N8:N71">IF(ISERROR(J8),"不正なコード",J8)</f>
      </c>
      <c r="O8" s="22">
        <f aca="true" t="shared" si="3" ref="O8:O71">IF(ISERROR(K8),"不正なコード",K8)</f>
      </c>
      <c r="P8" s="22">
        <f aca="true" t="shared" si="4" ref="P8:P71">IF(ISERROR(L8),"不正なコード",L8)</f>
      </c>
      <c r="Q8" s="14"/>
      <c r="R8" s="14"/>
      <c r="S8" s="14"/>
      <c r="T8" s="14"/>
      <c r="U8" s="14">
        <f aca="true" t="shared" si="5" ref="U8:U71">SUM(Q8:T8)</f>
        <v>0</v>
      </c>
      <c r="V8" s="14"/>
      <c r="W8" s="14"/>
      <c r="X8" s="14"/>
      <c r="Y8" s="14"/>
      <c r="Z8" s="14">
        <f t="shared" si="0"/>
        <v>0</v>
      </c>
      <c r="AA8" s="14"/>
      <c r="AB8" s="14"/>
      <c r="AC8" s="14"/>
      <c r="AD8" s="14"/>
      <c r="AE8" s="14"/>
      <c r="AF8" s="14"/>
      <c r="AG8" s="14">
        <f aca="true" t="shared" si="6" ref="AG8:AG71">SUM(AA8:AF8)</f>
        <v>0</v>
      </c>
      <c r="AH8" s="14"/>
      <c r="AI8" s="14"/>
      <c r="AJ8" s="14"/>
      <c r="AK8" s="14"/>
      <c r="AL8" s="14"/>
      <c r="AM8" s="14"/>
      <c r="AN8" s="22">
        <f aca="true" t="shared" si="7" ref="AN8:AN71">SUM(AH8:AM8)</f>
        <v>0</v>
      </c>
      <c r="AO8" s="14"/>
      <c r="AP8" s="14"/>
      <c r="AQ8" s="14"/>
      <c r="AR8" s="14"/>
      <c r="AS8" s="14"/>
      <c r="AT8" s="14"/>
      <c r="AU8" s="14"/>
      <c r="AV8" s="14"/>
      <c r="AW8" s="28">
        <f aca="true" t="shared" si="8" ref="AW8:AW71">SUM(AO8:AV8)</f>
        <v>0</v>
      </c>
      <c r="AX8" s="29">
        <f aca="true" t="shared" si="9" ref="AX8:AX39">U8+Z8+AG8+AN8+AW8</f>
        <v>0</v>
      </c>
    </row>
    <row r="9" spans="1:50" ht="12.75">
      <c r="A9" s="14">
        <v>2</v>
      </c>
      <c r="B9" s="16"/>
      <c r="C9" s="16"/>
      <c r="D9" s="16"/>
      <c r="E9" s="16"/>
      <c r="F9" s="16"/>
      <c r="G9" s="16"/>
      <c r="H9" s="16"/>
      <c r="I9" s="22">
        <f>IF(E9="","",VLOOKUP(E9,'志望校リスト'!$A$1:$B$998,2,FALSE))</f>
      </c>
      <c r="J9" s="22">
        <f>IF(F9="","",VLOOKUP(F9,'志望校リスト'!$A$1:$B$998,2,FALSE))</f>
      </c>
      <c r="K9" s="22">
        <f>IF(G9="","",VLOOKUP(G9,'志望校リスト'!$A$1:$B$998,2,FALSE))</f>
      </c>
      <c r="L9" s="22">
        <f>IF(H9="","",VLOOKUP(H9,'志望校リスト'!$A$1:$B$998,2,FALSE))</f>
      </c>
      <c r="M9" s="22">
        <f t="shared" si="1"/>
      </c>
      <c r="N9" s="22">
        <f t="shared" si="2"/>
      </c>
      <c r="O9" s="22">
        <f t="shared" si="3"/>
      </c>
      <c r="P9" s="22">
        <f t="shared" si="4"/>
      </c>
      <c r="Q9" s="14"/>
      <c r="R9" s="14"/>
      <c r="S9" s="14"/>
      <c r="T9" s="14"/>
      <c r="U9" s="14">
        <f t="shared" si="5"/>
        <v>0</v>
      </c>
      <c r="V9" s="14"/>
      <c r="W9" s="14"/>
      <c r="X9" s="14"/>
      <c r="Y9" s="14"/>
      <c r="Z9" s="14">
        <f t="shared" si="0"/>
        <v>0</v>
      </c>
      <c r="AA9" s="14"/>
      <c r="AB9" s="14"/>
      <c r="AC9" s="14"/>
      <c r="AD9" s="14"/>
      <c r="AE9" s="14"/>
      <c r="AF9" s="14"/>
      <c r="AG9" s="14">
        <f t="shared" si="6"/>
        <v>0</v>
      </c>
      <c r="AH9" s="14"/>
      <c r="AI9" s="14"/>
      <c r="AJ9" s="14"/>
      <c r="AK9" s="14"/>
      <c r="AL9" s="14"/>
      <c r="AM9" s="14"/>
      <c r="AN9" s="22">
        <f t="shared" si="7"/>
        <v>0</v>
      </c>
      <c r="AO9" s="14"/>
      <c r="AP9" s="14"/>
      <c r="AQ9" s="14"/>
      <c r="AR9" s="14"/>
      <c r="AS9" s="14"/>
      <c r="AT9" s="14"/>
      <c r="AU9" s="14"/>
      <c r="AV9" s="14"/>
      <c r="AW9" s="28">
        <f t="shared" si="8"/>
        <v>0</v>
      </c>
      <c r="AX9" s="29">
        <f t="shared" si="9"/>
        <v>0</v>
      </c>
    </row>
    <row r="10" spans="1:50" ht="12.75">
      <c r="A10" s="14">
        <v>3</v>
      </c>
      <c r="B10" s="16"/>
      <c r="C10" s="16"/>
      <c r="D10" s="16"/>
      <c r="E10" s="16"/>
      <c r="F10" s="16"/>
      <c r="G10" s="16"/>
      <c r="H10" s="16"/>
      <c r="I10" s="22">
        <f>IF(E10="","",VLOOKUP(E10,'志望校リスト'!$A$1:$B$998,2,FALSE))</f>
      </c>
      <c r="J10" s="22">
        <f>IF(F10="","",VLOOKUP(F10,'志望校リスト'!$A$1:$B$998,2,FALSE))</f>
      </c>
      <c r="K10" s="22">
        <f>IF(G10="","",VLOOKUP(G10,'志望校リスト'!$A$1:$B$998,2,FALSE))</f>
      </c>
      <c r="L10" s="22">
        <f>IF(H10="","",VLOOKUP(H10,'志望校リスト'!$A$1:$B$998,2,FALSE))</f>
      </c>
      <c r="M10" s="22">
        <f t="shared" si="1"/>
      </c>
      <c r="N10" s="22">
        <f t="shared" si="2"/>
      </c>
      <c r="O10" s="22">
        <f t="shared" si="3"/>
      </c>
      <c r="P10" s="22">
        <f t="shared" si="4"/>
      </c>
      <c r="Q10" s="14"/>
      <c r="R10" s="14"/>
      <c r="S10" s="14"/>
      <c r="T10" s="14"/>
      <c r="U10" s="14">
        <f t="shared" si="5"/>
        <v>0</v>
      </c>
      <c r="V10" s="14"/>
      <c r="W10" s="14"/>
      <c r="X10" s="14"/>
      <c r="Y10" s="14"/>
      <c r="Z10" s="14">
        <f t="shared" si="0"/>
        <v>0</v>
      </c>
      <c r="AA10" s="14"/>
      <c r="AB10" s="14"/>
      <c r="AC10" s="14"/>
      <c r="AD10" s="14"/>
      <c r="AE10" s="14"/>
      <c r="AF10" s="14"/>
      <c r="AG10" s="14">
        <f t="shared" si="6"/>
        <v>0</v>
      </c>
      <c r="AH10" s="14"/>
      <c r="AI10" s="14"/>
      <c r="AJ10" s="14"/>
      <c r="AK10" s="14"/>
      <c r="AL10" s="14"/>
      <c r="AM10" s="14"/>
      <c r="AN10" s="22">
        <f t="shared" si="7"/>
        <v>0</v>
      </c>
      <c r="AO10" s="14"/>
      <c r="AP10" s="14"/>
      <c r="AQ10" s="14"/>
      <c r="AR10" s="14"/>
      <c r="AS10" s="14"/>
      <c r="AT10" s="14"/>
      <c r="AU10" s="14"/>
      <c r="AV10" s="14"/>
      <c r="AW10" s="28">
        <f t="shared" si="8"/>
        <v>0</v>
      </c>
      <c r="AX10" s="29">
        <f t="shared" si="9"/>
        <v>0</v>
      </c>
    </row>
    <row r="11" spans="1:50" ht="12.75">
      <c r="A11" s="14">
        <v>4</v>
      </c>
      <c r="B11" s="16"/>
      <c r="C11" s="16"/>
      <c r="D11" s="16"/>
      <c r="E11" s="16"/>
      <c r="F11" s="16"/>
      <c r="G11" s="16"/>
      <c r="H11" s="16"/>
      <c r="I11" s="22">
        <f>IF(E11="","",VLOOKUP(E11,'志望校リスト'!$A$1:$B$998,2,FALSE))</f>
      </c>
      <c r="J11" s="22">
        <f>IF(F11="","",VLOOKUP(F11,'志望校リスト'!$A$1:$B$998,2,FALSE))</f>
      </c>
      <c r="K11" s="22">
        <f>IF(G11="","",VLOOKUP(G11,'志望校リスト'!$A$1:$B$998,2,FALSE))</f>
      </c>
      <c r="L11" s="22">
        <f>IF(H11="","",VLOOKUP(H11,'志望校リスト'!$A$1:$B$998,2,FALSE))</f>
      </c>
      <c r="M11" s="22">
        <f t="shared" si="1"/>
      </c>
      <c r="N11" s="22">
        <f t="shared" si="2"/>
      </c>
      <c r="O11" s="22">
        <f t="shared" si="3"/>
      </c>
      <c r="P11" s="22">
        <f t="shared" si="4"/>
      </c>
      <c r="Q11" s="24"/>
      <c r="R11" s="24"/>
      <c r="S11" s="24"/>
      <c r="T11" s="24"/>
      <c r="U11" s="14">
        <f t="shared" si="5"/>
        <v>0</v>
      </c>
      <c r="V11" s="24"/>
      <c r="W11" s="24"/>
      <c r="X11" s="24"/>
      <c r="Y11" s="24"/>
      <c r="Z11" s="14">
        <f t="shared" si="0"/>
        <v>0</v>
      </c>
      <c r="AA11" s="24"/>
      <c r="AB11" s="24"/>
      <c r="AC11" s="24"/>
      <c r="AD11" s="24"/>
      <c r="AE11" s="24"/>
      <c r="AF11" s="24"/>
      <c r="AG11" s="14">
        <f t="shared" si="6"/>
        <v>0</v>
      </c>
      <c r="AH11" s="24"/>
      <c r="AI11" s="24"/>
      <c r="AJ11" s="24"/>
      <c r="AK11" s="24"/>
      <c r="AL11" s="24"/>
      <c r="AM11" s="24"/>
      <c r="AN11" s="22">
        <f t="shared" si="7"/>
        <v>0</v>
      </c>
      <c r="AO11" s="24"/>
      <c r="AP11" s="24"/>
      <c r="AQ11" s="24"/>
      <c r="AR11" s="14"/>
      <c r="AS11" s="24"/>
      <c r="AT11" s="24"/>
      <c r="AU11" s="24"/>
      <c r="AV11" s="24"/>
      <c r="AW11" s="28">
        <f t="shared" si="8"/>
        <v>0</v>
      </c>
      <c r="AX11" s="29">
        <f t="shared" si="9"/>
        <v>0</v>
      </c>
    </row>
    <row r="12" spans="1:50" ht="12.75">
      <c r="A12" s="14">
        <v>5</v>
      </c>
      <c r="B12" s="16"/>
      <c r="C12" s="16"/>
      <c r="D12" s="16"/>
      <c r="E12" s="16"/>
      <c r="F12" s="16"/>
      <c r="G12" s="16"/>
      <c r="H12" s="16"/>
      <c r="I12" s="22">
        <f>IF(E12="","",VLOOKUP(E12,'志望校リスト'!$A$1:$B$998,2,FALSE))</f>
      </c>
      <c r="J12" s="22">
        <f>IF(F12="","",VLOOKUP(F12,'志望校リスト'!$A$1:$B$998,2,FALSE))</f>
      </c>
      <c r="K12" s="22">
        <f>IF(G12="","",VLOOKUP(G12,'志望校リスト'!$A$1:$B$998,2,FALSE))</f>
      </c>
      <c r="L12" s="22">
        <f>IF(H12="","",VLOOKUP(H12,'志望校リスト'!$A$1:$B$998,2,FALSE))</f>
      </c>
      <c r="M12" s="22">
        <f t="shared" si="1"/>
      </c>
      <c r="N12" s="22">
        <f t="shared" si="2"/>
      </c>
      <c r="O12" s="22">
        <f t="shared" si="3"/>
      </c>
      <c r="P12" s="22">
        <f t="shared" si="4"/>
      </c>
      <c r="Q12" s="24"/>
      <c r="R12" s="24"/>
      <c r="S12" s="24"/>
      <c r="T12" s="24"/>
      <c r="U12" s="14">
        <f t="shared" si="5"/>
        <v>0</v>
      </c>
      <c r="V12" s="24"/>
      <c r="W12" s="24"/>
      <c r="X12" s="24"/>
      <c r="Y12" s="24"/>
      <c r="Z12" s="14">
        <f t="shared" si="0"/>
        <v>0</v>
      </c>
      <c r="AA12" s="24"/>
      <c r="AB12" s="24"/>
      <c r="AC12" s="24"/>
      <c r="AD12" s="24"/>
      <c r="AE12" s="24"/>
      <c r="AF12" s="24"/>
      <c r="AG12" s="14">
        <f t="shared" si="6"/>
        <v>0</v>
      </c>
      <c r="AH12" s="24"/>
      <c r="AI12" s="24"/>
      <c r="AJ12" s="24"/>
      <c r="AK12" s="24"/>
      <c r="AL12" s="24"/>
      <c r="AM12" s="24"/>
      <c r="AN12" s="22">
        <f t="shared" si="7"/>
        <v>0</v>
      </c>
      <c r="AO12" s="24"/>
      <c r="AP12" s="24"/>
      <c r="AQ12" s="24"/>
      <c r="AR12" s="14"/>
      <c r="AS12" s="24"/>
      <c r="AT12" s="24"/>
      <c r="AU12" s="24"/>
      <c r="AV12" s="24"/>
      <c r="AW12" s="28">
        <f t="shared" si="8"/>
        <v>0</v>
      </c>
      <c r="AX12" s="29">
        <f t="shared" si="9"/>
        <v>0</v>
      </c>
    </row>
    <row r="13" spans="1:50" ht="12.75">
      <c r="A13" s="14">
        <v>6</v>
      </c>
      <c r="B13" s="16"/>
      <c r="C13" s="16"/>
      <c r="D13" s="16"/>
      <c r="E13" s="16"/>
      <c r="F13" s="16"/>
      <c r="G13" s="16"/>
      <c r="H13" s="16"/>
      <c r="I13" s="22">
        <f>IF(E13="","",VLOOKUP(E13,'志望校リスト'!$A$1:$B$998,2,FALSE))</f>
      </c>
      <c r="J13" s="22">
        <f>IF(F13="","",VLOOKUP(F13,'志望校リスト'!$A$1:$B$998,2,FALSE))</f>
      </c>
      <c r="K13" s="22">
        <f>IF(G13="","",VLOOKUP(G13,'志望校リスト'!$A$1:$B$998,2,FALSE))</f>
      </c>
      <c r="L13" s="22">
        <f>IF(H13="","",VLOOKUP(H13,'志望校リスト'!$A$1:$B$998,2,FALSE))</f>
      </c>
      <c r="M13" s="22">
        <f t="shared" si="1"/>
      </c>
      <c r="N13" s="22">
        <f t="shared" si="2"/>
      </c>
      <c r="O13" s="22">
        <f t="shared" si="3"/>
      </c>
      <c r="P13" s="22">
        <f t="shared" si="4"/>
      </c>
      <c r="Q13" s="24"/>
      <c r="R13" s="24"/>
      <c r="S13" s="24"/>
      <c r="T13" s="24"/>
      <c r="U13" s="14">
        <f t="shared" si="5"/>
        <v>0</v>
      </c>
      <c r="V13" s="24"/>
      <c r="W13" s="24"/>
      <c r="X13" s="24"/>
      <c r="Y13" s="24"/>
      <c r="Z13" s="14">
        <f t="shared" si="0"/>
        <v>0</v>
      </c>
      <c r="AA13" s="24"/>
      <c r="AB13" s="24"/>
      <c r="AC13" s="24"/>
      <c r="AD13" s="24"/>
      <c r="AE13" s="24"/>
      <c r="AF13" s="24"/>
      <c r="AG13" s="14">
        <f t="shared" si="6"/>
        <v>0</v>
      </c>
      <c r="AH13" s="24"/>
      <c r="AI13" s="24"/>
      <c r="AJ13" s="24"/>
      <c r="AK13" s="24"/>
      <c r="AL13" s="24"/>
      <c r="AM13" s="24"/>
      <c r="AN13" s="22">
        <f t="shared" si="7"/>
        <v>0</v>
      </c>
      <c r="AO13" s="24"/>
      <c r="AP13" s="24"/>
      <c r="AQ13" s="24"/>
      <c r="AR13" s="14"/>
      <c r="AS13" s="24"/>
      <c r="AT13" s="24"/>
      <c r="AU13" s="24"/>
      <c r="AV13" s="24"/>
      <c r="AW13" s="28">
        <f t="shared" si="8"/>
        <v>0</v>
      </c>
      <c r="AX13" s="29">
        <f t="shared" si="9"/>
        <v>0</v>
      </c>
    </row>
    <row r="14" spans="1:50" ht="12.75">
      <c r="A14" s="14">
        <v>7</v>
      </c>
      <c r="B14" s="16"/>
      <c r="C14" s="16"/>
      <c r="D14" s="16"/>
      <c r="E14" s="16"/>
      <c r="F14" s="16"/>
      <c r="G14" s="16"/>
      <c r="H14" s="16"/>
      <c r="I14" s="22">
        <f>IF(E14="","",VLOOKUP(E14,'志望校リスト'!$A$1:$B$998,2,FALSE))</f>
      </c>
      <c r="J14" s="22">
        <f>IF(F14="","",VLOOKUP(F14,'志望校リスト'!$A$1:$B$998,2,FALSE))</f>
      </c>
      <c r="K14" s="22">
        <f>IF(G14="","",VLOOKUP(G14,'志望校リスト'!$A$1:$B$998,2,FALSE))</f>
      </c>
      <c r="L14" s="22">
        <f>IF(H14="","",VLOOKUP(H14,'志望校リスト'!$A$1:$B$998,2,FALSE))</f>
      </c>
      <c r="M14" s="22">
        <f t="shared" si="1"/>
      </c>
      <c r="N14" s="22">
        <f t="shared" si="2"/>
      </c>
      <c r="O14" s="22">
        <f t="shared" si="3"/>
      </c>
      <c r="P14" s="22">
        <f t="shared" si="4"/>
      </c>
      <c r="Q14" s="24"/>
      <c r="R14" s="24"/>
      <c r="S14" s="24"/>
      <c r="T14" s="24"/>
      <c r="U14" s="14">
        <f t="shared" si="5"/>
        <v>0</v>
      </c>
      <c r="V14" s="24"/>
      <c r="W14" s="24"/>
      <c r="X14" s="24"/>
      <c r="Y14" s="24"/>
      <c r="Z14" s="14">
        <f t="shared" si="0"/>
        <v>0</v>
      </c>
      <c r="AA14" s="24"/>
      <c r="AB14" s="24"/>
      <c r="AC14" s="24"/>
      <c r="AD14" s="24"/>
      <c r="AE14" s="24"/>
      <c r="AF14" s="24"/>
      <c r="AG14" s="14">
        <f t="shared" si="6"/>
        <v>0</v>
      </c>
      <c r="AH14" s="24"/>
      <c r="AI14" s="24"/>
      <c r="AJ14" s="24"/>
      <c r="AK14" s="24"/>
      <c r="AL14" s="24"/>
      <c r="AM14" s="24"/>
      <c r="AN14" s="22">
        <f t="shared" si="7"/>
        <v>0</v>
      </c>
      <c r="AO14" s="24"/>
      <c r="AP14" s="24"/>
      <c r="AQ14" s="24"/>
      <c r="AR14" s="14"/>
      <c r="AS14" s="24"/>
      <c r="AT14" s="24"/>
      <c r="AU14" s="24"/>
      <c r="AV14" s="24"/>
      <c r="AW14" s="28">
        <f t="shared" si="8"/>
        <v>0</v>
      </c>
      <c r="AX14" s="29">
        <f t="shared" si="9"/>
        <v>0</v>
      </c>
    </row>
    <row r="15" spans="1:50" ht="12.75">
      <c r="A15" s="14">
        <v>8</v>
      </c>
      <c r="B15" s="16"/>
      <c r="C15" s="16"/>
      <c r="D15" s="16"/>
      <c r="E15" s="16"/>
      <c r="F15" s="16"/>
      <c r="G15" s="16"/>
      <c r="H15" s="16"/>
      <c r="I15" s="22">
        <f>IF(E15="","",VLOOKUP(E15,'志望校リスト'!$A$1:$B$998,2,FALSE))</f>
      </c>
      <c r="J15" s="22">
        <f>IF(F15="","",VLOOKUP(F15,'志望校リスト'!$A$1:$B$998,2,FALSE))</f>
      </c>
      <c r="K15" s="22">
        <f>IF(G15="","",VLOOKUP(G15,'志望校リスト'!$A$1:$B$998,2,FALSE))</f>
      </c>
      <c r="L15" s="22">
        <f>IF(H15="","",VLOOKUP(H15,'志望校リスト'!$A$1:$B$998,2,FALSE))</f>
      </c>
      <c r="M15" s="22">
        <f t="shared" si="1"/>
      </c>
      <c r="N15" s="22">
        <f t="shared" si="2"/>
      </c>
      <c r="O15" s="22">
        <f t="shared" si="3"/>
      </c>
      <c r="P15" s="22">
        <f t="shared" si="4"/>
      </c>
      <c r="Q15" s="24"/>
      <c r="R15" s="24"/>
      <c r="S15" s="24"/>
      <c r="T15" s="24"/>
      <c r="U15" s="14">
        <f t="shared" si="5"/>
        <v>0</v>
      </c>
      <c r="V15" s="24"/>
      <c r="W15" s="24"/>
      <c r="X15" s="24"/>
      <c r="Y15" s="24"/>
      <c r="Z15" s="14">
        <f t="shared" si="0"/>
        <v>0</v>
      </c>
      <c r="AA15" s="24"/>
      <c r="AB15" s="24"/>
      <c r="AC15" s="24"/>
      <c r="AD15" s="24"/>
      <c r="AE15" s="24"/>
      <c r="AF15" s="24"/>
      <c r="AG15" s="14">
        <f t="shared" si="6"/>
        <v>0</v>
      </c>
      <c r="AH15" s="24"/>
      <c r="AI15" s="24"/>
      <c r="AJ15" s="24"/>
      <c r="AK15" s="24"/>
      <c r="AL15" s="24"/>
      <c r="AM15" s="24"/>
      <c r="AN15" s="22">
        <f t="shared" si="7"/>
        <v>0</v>
      </c>
      <c r="AO15" s="24"/>
      <c r="AP15" s="24"/>
      <c r="AQ15" s="24"/>
      <c r="AR15" s="14"/>
      <c r="AS15" s="24"/>
      <c r="AT15" s="24"/>
      <c r="AU15" s="24"/>
      <c r="AV15" s="24"/>
      <c r="AW15" s="28">
        <f t="shared" si="8"/>
        <v>0</v>
      </c>
      <c r="AX15" s="29">
        <f t="shared" si="9"/>
        <v>0</v>
      </c>
    </row>
    <row r="16" spans="1:50" ht="12.75">
      <c r="A16" s="14">
        <v>9</v>
      </c>
      <c r="B16" s="16"/>
      <c r="C16" s="16"/>
      <c r="D16" s="16"/>
      <c r="E16" s="16"/>
      <c r="F16" s="16"/>
      <c r="G16" s="16"/>
      <c r="H16" s="16"/>
      <c r="I16" s="22">
        <f>IF(E16="","",VLOOKUP(E16,'志望校リスト'!$A$1:$B$998,2,FALSE))</f>
      </c>
      <c r="J16" s="22">
        <f>IF(F16="","",VLOOKUP(F16,'志望校リスト'!$A$1:$B$998,2,FALSE))</f>
      </c>
      <c r="K16" s="22">
        <f>IF(G16="","",VLOOKUP(G16,'志望校リスト'!$A$1:$B$998,2,FALSE))</f>
      </c>
      <c r="L16" s="22">
        <f>IF(H16="","",VLOOKUP(H16,'志望校リスト'!$A$1:$B$998,2,FALSE))</f>
      </c>
      <c r="M16" s="22">
        <f t="shared" si="1"/>
      </c>
      <c r="N16" s="22">
        <f t="shared" si="2"/>
      </c>
      <c r="O16" s="22">
        <f t="shared" si="3"/>
      </c>
      <c r="P16" s="22">
        <f t="shared" si="4"/>
      </c>
      <c r="Q16" s="24"/>
      <c r="R16" s="24"/>
      <c r="S16" s="24"/>
      <c r="T16" s="24"/>
      <c r="U16" s="14">
        <f t="shared" si="5"/>
        <v>0</v>
      </c>
      <c r="V16" s="24"/>
      <c r="W16" s="24"/>
      <c r="X16" s="24"/>
      <c r="Y16" s="24"/>
      <c r="Z16" s="14">
        <f t="shared" si="0"/>
        <v>0</v>
      </c>
      <c r="AA16" s="24"/>
      <c r="AB16" s="24"/>
      <c r="AC16" s="24"/>
      <c r="AD16" s="24"/>
      <c r="AE16" s="24"/>
      <c r="AF16" s="24"/>
      <c r="AG16" s="14">
        <f t="shared" si="6"/>
        <v>0</v>
      </c>
      <c r="AH16" s="24"/>
      <c r="AI16" s="24"/>
      <c r="AJ16" s="24"/>
      <c r="AK16" s="24"/>
      <c r="AL16" s="24"/>
      <c r="AM16" s="24"/>
      <c r="AN16" s="22">
        <f t="shared" si="7"/>
        <v>0</v>
      </c>
      <c r="AO16" s="24"/>
      <c r="AP16" s="24"/>
      <c r="AQ16" s="24"/>
      <c r="AR16" s="14"/>
      <c r="AS16" s="24"/>
      <c r="AT16" s="24"/>
      <c r="AU16" s="24"/>
      <c r="AV16" s="24"/>
      <c r="AW16" s="28">
        <f t="shared" si="8"/>
        <v>0</v>
      </c>
      <c r="AX16" s="29">
        <f t="shared" si="9"/>
        <v>0</v>
      </c>
    </row>
    <row r="17" spans="1:50" ht="12.75">
      <c r="A17" s="14">
        <v>10</v>
      </c>
      <c r="B17" s="16"/>
      <c r="C17" s="16"/>
      <c r="D17" s="16"/>
      <c r="E17" s="16"/>
      <c r="F17" s="16"/>
      <c r="G17" s="16"/>
      <c r="H17" s="16"/>
      <c r="I17" s="22">
        <f>IF(E17="","",VLOOKUP(E17,'志望校リスト'!$A$1:$B$998,2,FALSE))</f>
      </c>
      <c r="J17" s="22">
        <f>IF(F17="","",VLOOKUP(F17,'志望校リスト'!$A$1:$B$998,2,FALSE))</f>
      </c>
      <c r="K17" s="22">
        <f>IF(G17="","",VLOOKUP(G17,'志望校リスト'!$A$1:$B$998,2,FALSE))</f>
      </c>
      <c r="L17" s="22">
        <f>IF(H17="","",VLOOKUP(H17,'志望校リスト'!$A$1:$B$998,2,FALSE))</f>
      </c>
      <c r="M17" s="22">
        <f t="shared" si="1"/>
      </c>
      <c r="N17" s="22">
        <f t="shared" si="2"/>
      </c>
      <c r="O17" s="22">
        <f t="shared" si="3"/>
      </c>
      <c r="P17" s="22">
        <f t="shared" si="4"/>
      </c>
      <c r="Q17" s="24"/>
      <c r="R17" s="24"/>
      <c r="S17" s="24"/>
      <c r="T17" s="24"/>
      <c r="U17" s="14">
        <f t="shared" si="5"/>
        <v>0</v>
      </c>
      <c r="V17" s="24"/>
      <c r="W17" s="24"/>
      <c r="X17" s="24"/>
      <c r="Y17" s="24"/>
      <c r="Z17" s="14">
        <f t="shared" si="0"/>
        <v>0</v>
      </c>
      <c r="AA17" s="24"/>
      <c r="AB17" s="24"/>
      <c r="AC17" s="24"/>
      <c r="AD17" s="24"/>
      <c r="AE17" s="24"/>
      <c r="AF17" s="24"/>
      <c r="AG17" s="14">
        <f t="shared" si="6"/>
        <v>0</v>
      </c>
      <c r="AH17" s="24"/>
      <c r="AI17" s="24"/>
      <c r="AJ17" s="24"/>
      <c r="AK17" s="24"/>
      <c r="AL17" s="24"/>
      <c r="AM17" s="24"/>
      <c r="AN17" s="22">
        <f t="shared" si="7"/>
        <v>0</v>
      </c>
      <c r="AO17" s="24"/>
      <c r="AP17" s="24"/>
      <c r="AQ17" s="24"/>
      <c r="AR17" s="14"/>
      <c r="AS17" s="24"/>
      <c r="AT17" s="24"/>
      <c r="AU17" s="24"/>
      <c r="AV17" s="24"/>
      <c r="AW17" s="28">
        <f t="shared" si="8"/>
        <v>0</v>
      </c>
      <c r="AX17" s="29">
        <f t="shared" si="9"/>
        <v>0</v>
      </c>
    </row>
    <row r="18" spans="1:50" ht="12.75">
      <c r="A18" s="14">
        <v>11</v>
      </c>
      <c r="B18" s="16"/>
      <c r="C18" s="16"/>
      <c r="D18" s="16"/>
      <c r="E18" s="16"/>
      <c r="F18" s="16"/>
      <c r="G18" s="16"/>
      <c r="H18" s="16"/>
      <c r="I18" s="22">
        <f>IF(E18="","",VLOOKUP(E18,'志望校リスト'!$A$1:$B$998,2,FALSE))</f>
      </c>
      <c r="J18" s="22">
        <f>IF(F18="","",VLOOKUP(F18,'志望校リスト'!$A$1:$B$998,2,FALSE))</f>
      </c>
      <c r="K18" s="22">
        <f>IF(G18="","",VLOOKUP(G18,'志望校リスト'!$A$1:$B$998,2,FALSE))</f>
      </c>
      <c r="L18" s="22">
        <f>IF(H18="","",VLOOKUP(H18,'志望校リスト'!$A$1:$B$998,2,FALSE))</f>
      </c>
      <c r="M18" s="22">
        <f t="shared" si="1"/>
      </c>
      <c r="N18" s="22">
        <f t="shared" si="2"/>
      </c>
      <c r="O18" s="22">
        <f t="shared" si="3"/>
      </c>
      <c r="P18" s="22">
        <f t="shared" si="4"/>
      </c>
      <c r="Q18" s="24"/>
      <c r="R18" s="24"/>
      <c r="S18" s="24"/>
      <c r="T18" s="24"/>
      <c r="U18" s="14">
        <f t="shared" si="5"/>
        <v>0</v>
      </c>
      <c r="V18" s="24"/>
      <c r="W18" s="24"/>
      <c r="X18" s="24"/>
      <c r="Y18" s="24"/>
      <c r="Z18" s="14">
        <f t="shared" si="0"/>
        <v>0</v>
      </c>
      <c r="AA18" s="24"/>
      <c r="AB18" s="24"/>
      <c r="AC18" s="24"/>
      <c r="AD18" s="24"/>
      <c r="AE18" s="24"/>
      <c r="AF18" s="24"/>
      <c r="AG18" s="14">
        <f t="shared" si="6"/>
        <v>0</v>
      </c>
      <c r="AH18" s="24"/>
      <c r="AI18" s="24"/>
      <c r="AJ18" s="24"/>
      <c r="AK18" s="24"/>
      <c r="AL18" s="24"/>
      <c r="AM18" s="24"/>
      <c r="AN18" s="22">
        <f t="shared" si="7"/>
        <v>0</v>
      </c>
      <c r="AO18" s="24"/>
      <c r="AP18" s="24"/>
      <c r="AQ18" s="24"/>
      <c r="AR18" s="14"/>
      <c r="AS18" s="24"/>
      <c r="AT18" s="24"/>
      <c r="AU18" s="24"/>
      <c r="AV18" s="24"/>
      <c r="AW18" s="28">
        <f t="shared" si="8"/>
        <v>0</v>
      </c>
      <c r="AX18" s="29">
        <f t="shared" si="9"/>
        <v>0</v>
      </c>
    </row>
    <row r="19" spans="1:50" ht="12.75">
      <c r="A19" s="14">
        <v>12</v>
      </c>
      <c r="B19" s="16"/>
      <c r="C19" s="16"/>
      <c r="D19" s="16"/>
      <c r="E19" s="16"/>
      <c r="F19" s="16"/>
      <c r="G19" s="16"/>
      <c r="H19" s="16"/>
      <c r="I19" s="22">
        <f>IF(E19="","",VLOOKUP(E19,'志望校リスト'!$A$1:$B$998,2,FALSE))</f>
      </c>
      <c r="J19" s="22">
        <f>IF(F19="","",VLOOKUP(F19,'志望校リスト'!$A$1:$B$998,2,FALSE))</f>
      </c>
      <c r="K19" s="22">
        <f>IF(G19="","",VLOOKUP(G19,'志望校リスト'!$A$1:$B$998,2,FALSE))</f>
      </c>
      <c r="L19" s="22">
        <f>IF(H19="","",VLOOKUP(H19,'志望校リスト'!$A$1:$B$998,2,FALSE))</f>
      </c>
      <c r="M19" s="22">
        <f t="shared" si="1"/>
      </c>
      <c r="N19" s="22">
        <f t="shared" si="2"/>
      </c>
      <c r="O19" s="22">
        <f t="shared" si="3"/>
      </c>
      <c r="P19" s="22">
        <f t="shared" si="4"/>
      </c>
      <c r="Q19" s="24"/>
      <c r="R19" s="24"/>
      <c r="S19" s="24"/>
      <c r="T19" s="24"/>
      <c r="U19" s="14">
        <f t="shared" si="5"/>
        <v>0</v>
      </c>
      <c r="V19" s="24"/>
      <c r="W19" s="24"/>
      <c r="X19" s="24"/>
      <c r="Y19" s="24"/>
      <c r="Z19" s="14">
        <f t="shared" si="0"/>
        <v>0</v>
      </c>
      <c r="AA19" s="24"/>
      <c r="AB19" s="24"/>
      <c r="AC19" s="24"/>
      <c r="AD19" s="24"/>
      <c r="AE19" s="24"/>
      <c r="AF19" s="24"/>
      <c r="AG19" s="14">
        <f t="shared" si="6"/>
        <v>0</v>
      </c>
      <c r="AH19" s="24"/>
      <c r="AI19" s="24"/>
      <c r="AJ19" s="24"/>
      <c r="AK19" s="24"/>
      <c r="AL19" s="24"/>
      <c r="AM19" s="24"/>
      <c r="AN19" s="22">
        <f t="shared" si="7"/>
        <v>0</v>
      </c>
      <c r="AO19" s="24"/>
      <c r="AP19" s="24"/>
      <c r="AQ19" s="24"/>
      <c r="AR19" s="14"/>
      <c r="AS19" s="24"/>
      <c r="AT19" s="24"/>
      <c r="AU19" s="24"/>
      <c r="AV19" s="24"/>
      <c r="AW19" s="28">
        <f t="shared" si="8"/>
        <v>0</v>
      </c>
      <c r="AX19" s="29">
        <f t="shared" si="9"/>
        <v>0</v>
      </c>
    </row>
    <row r="20" spans="1:50" ht="12.75">
      <c r="A20" s="14">
        <v>13</v>
      </c>
      <c r="B20" s="16"/>
      <c r="C20" s="16"/>
      <c r="D20" s="16"/>
      <c r="E20" s="16"/>
      <c r="F20" s="16"/>
      <c r="G20" s="16"/>
      <c r="H20" s="16"/>
      <c r="I20" s="22">
        <f>IF(E20="","",VLOOKUP(E20,'志望校リスト'!$A$1:$B$998,2,FALSE))</f>
      </c>
      <c r="J20" s="22">
        <f>IF(F20="","",VLOOKUP(F20,'志望校リスト'!$A$1:$B$998,2,FALSE))</f>
      </c>
      <c r="K20" s="22">
        <f>IF(G20="","",VLOOKUP(G20,'志望校リスト'!$A$1:$B$998,2,FALSE))</f>
      </c>
      <c r="L20" s="22">
        <f>IF(H20="","",VLOOKUP(H20,'志望校リスト'!$A$1:$B$998,2,FALSE))</f>
      </c>
      <c r="M20" s="22">
        <f t="shared" si="1"/>
      </c>
      <c r="N20" s="22">
        <f t="shared" si="2"/>
      </c>
      <c r="O20" s="22">
        <f t="shared" si="3"/>
      </c>
      <c r="P20" s="22">
        <f t="shared" si="4"/>
      </c>
      <c r="Q20" s="24"/>
      <c r="R20" s="24"/>
      <c r="S20" s="24"/>
      <c r="T20" s="24"/>
      <c r="U20" s="14">
        <f t="shared" si="5"/>
        <v>0</v>
      </c>
      <c r="V20" s="24"/>
      <c r="W20" s="24"/>
      <c r="X20" s="24"/>
      <c r="Y20" s="24"/>
      <c r="Z20" s="14">
        <f t="shared" si="0"/>
        <v>0</v>
      </c>
      <c r="AA20" s="24"/>
      <c r="AB20" s="24"/>
      <c r="AC20" s="24"/>
      <c r="AD20" s="24"/>
      <c r="AE20" s="24"/>
      <c r="AF20" s="24"/>
      <c r="AG20" s="14">
        <f t="shared" si="6"/>
        <v>0</v>
      </c>
      <c r="AH20" s="24"/>
      <c r="AI20" s="24"/>
      <c r="AJ20" s="24"/>
      <c r="AK20" s="24"/>
      <c r="AL20" s="24"/>
      <c r="AM20" s="24"/>
      <c r="AN20" s="22">
        <f t="shared" si="7"/>
        <v>0</v>
      </c>
      <c r="AO20" s="24"/>
      <c r="AP20" s="24"/>
      <c r="AQ20" s="24"/>
      <c r="AR20" s="14"/>
      <c r="AS20" s="24"/>
      <c r="AT20" s="24"/>
      <c r="AU20" s="24"/>
      <c r="AV20" s="24"/>
      <c r="AW20" s="28">
        <f t="shared" si="8"/>
        <v>0</v>
      </c>
      <c r="AX20" s="29">
        <f t="shared" si="9"/>
        <v>0</v>
      </c>
    </row>
    <row r="21" spans="1:50" ht="12.75">
      <c r="A21" s="14">
        <v>14</v>
      </c>
      <c r="B21" s="16"/>
      <c r="C21" s="16"/>
      <c r="D21" s="16"/>
      <c r="E21" s="16"/>
      <c r="F21" s="16"/>
      <c r="G21" s="16"/>
      <c r="H21" s="16"/>
      <c r="I21" s="22">
        <f>IF(E21="","",VLOOKUP(E21,'志望校リスト'!$A$1:$B$998,2,FALSE))</f>
      </c>
      <c r="J21" s="22">
        <f>IF(F21="","",VLOOKUP(F21,'志望校リスト'!$A$1:$B$998,2,FALSE))</f>
      </c>
      <c r="K21" s="22">
        <f>IF(G21="","",VLOOKUP(G21,'志望校リスト'!$A$1:$B$998,2,FALSE))</f>
      </c>
      <c r="L21" s="22">
        <f>IF(H21="","",VLOOKUP(H21,'志望校リスト'!$A$1:$B$998,2,FALSE))</f>
      </c>
      <c r="M21" s="22">
        <f t="shared" si="1"/>
      </c>
      <c r="N21" s="22">
        <f t="shared" si="2"/>
      </c>
      <c r="O21" s="22">
        <f t="shared" si="3"/>
      </c>
      <c r="P21" s="22">
        <f t="shared" si="4"/>
      </c>
      <c r="Q21" s="24"/>
      <c r="R21" s="24"/>
      <c r="S21" s="24"/>
      <c r="T21" s="24"/>
      <c r="U21" s="14">
        <f t="shared" si="5"/>
        <v>0</v>
      </c>
      <c r="V21" s="24"/>
      <c r="W21" s="24"/>
      <c r="X21" s="24"/>
      <c r="Y21" s="24"/>
      <c r="Z21" s="14">
        <f t="shared" si="0"/>
        <v>0</v>
      </c>
      <c r="AA21" s="24"/>
      <c r="AB21" s="24"/>
      <c r="AC21" s="24"/>
      <c r="AD21" s="24"/>
      <c r="AE21" s="24"/>
      <c r="AF21" s="24"/>
      <c r="AG21" s="14">
        <f t="shared" si="6"/>
        <v>0</v>
      </c>
      <c r="AH21" s="24"/>
      <c r="AI21" s="24"/>
      <c r="AJ21" s="24"/>
      <c r="AK21" s="24"/>
      <c r="AL21" s="24"/>
      <c r="AM21" s="24"/>
      <c r="AN21" s="22">
        <f t="shared" si="7"/>
        <v>0</v>
      </c>
      <c r="AO21" s="24"/>
      <c r="AP21" s="24"/>
      <c r="AQ21" s="24"/>
      <c r="AR21" s="14"/>
      <c r="AS21" s="24"/>
      <c r="AT21" s="24"/>
      <c r="AU21" s="24"/>
      <c r="AV21" s="24"/>
      <c r="AW21" s="28">
        <f t="shared" si="8"/>
        <v>0</v>
      </c>
      <c r="AX21" s="29">
        <f t="shared" si="9"/>
        <v>0</v>
      </c>
    </row>
    <row r="22" spans="1:50" ht="12.75">
      <c r="A22" s="14">
        <v>15</v>
      </c>
      <c r="B22" s="16"/>
      <c r="C22" s="16"/>
      <c r="D22" s="16"/>
      <c r="E22" s="16"/>
      <c r="F22" s="16"/>
      <c r="G22" s="16"/>
      <c r="H22" s="16"/>
      <c r="I22" s="22">
        <f>IF(E22="","",VLOOKUP(E22,'志望校リスト'!$A$1:$B$998,2,FALSE))</f>
      </c>
      <c r="J22" s="22">
        <f>IF(F22="","",VLOOKUP(F22,'志望校リスト'!$A$1:$B$998,2,FALSE))</f>
      </c>
      <c r="K22" s="22">
        <f>IF(G22="","",VLOOKUP(G22,'志望校リスト'!$A$1:$B$998,2,FALSE))</f>
      </c>
      <c r="L22" s="22">
        <f>IF(H22="","",VLOOKUP(H22,'志望校リスト'!$A$1:$B$998,2,FALSE))</f>
      </c>
      <c r="M22" s="22">
        <f t="shared" si="1"/>
      </c>
      <c r="N22" s="22">
        <f t="shared" si="2"/>
      </c>
      <c r="O22" s="22">
        <f t="shared" si="3"/>
      </c>
      <c r="P22" s="22">
        <f t="shared" si="4"/>
      </c>
      <c r="Q22" s="24"/>
      <c r="R22" s="24"/>
      <c r="S22" s="24"/>
      <c r="T22" s="24"/>
      <c r="U22" s="14">
        <f t="shared" si="5"/>
        <v>0</v>
      </c>
      <c r="V22" s="24"/>
      <c r="W22" s="24"/>
      <c r="X22" s="24"/>
      <c r="Y22" s="24"/>
      <c r="Z22" s="14">
        <f t="shared" si="0"/>
        <v>0</v>
      </c>
      <c r="AA22" s="24"/>
      <c r="AB22" s="24"/>
      <c r="AC22" s="24"/>
      <c r="AD22" s="24"/>
      <c r="AE22" s="24"/>
      <c r="AF22" s="24"/>
      <c r="AG22" s="14">
        <f t="shared" si="6"/>
        <v>0</v>
      </c>
      <c r="AH22" s="24"/>
      <c r="AI22" s="24"/>
      <c r="AJ22" s="24"/>
      <c r="AK22" s="24"/>
      <c r="AL22" s="24"/>
      <c r="AM22" s="24"/>
      <c r="AN22" s="22">
        <f t="shared" si="7"/>
        <v>0</v>
      </c>
      <c r="AO22" s="24"/>
      <c r="AP22" s="24"/>
      <c r="AQ22" s="24"/>
      <c r="AR22" s="14"/>
      <c r="AS22" s="24"/>
      <c r="AT22" s="24"/>
      <c r="AU22" s="24"/>
      <c r="AV22" s="24"/>
      <c r="AW22" s="28">
        <f t="shared" si="8"/>
        <v>0</v>
      </c>
      <c r="AX22" s="29">
        <f t="shared" si="9"/>
        <v>0</v>
      </c>
    </row>
    <row r="23" spans="1:50" ht="12.75">
      <c r="A23" s="14">
        <v>16</v>
      </c>
      <c r="B23" s="16"/>
      <c r="C23" s="16"/>
      <c r="D23" s="16"/>
      <c r="E23" s="16"/>
      <c r="F23" s="16"/>
      <c r="G23" s="16"/>
      <c r="H23" s="16"/>
      <c r="I23" s="22">
        <f>IF(E23="","",VLOOKUP(E23,'志望校リスト'!$A$1:$B$998,2,FALSE))</f>
      </c>
      <c r="J23" s="22">
        <f>IF(F23="","",VLOOKUP(F23,'志望校リスト'!$A$1:$B$998,2,FALSE))</f>
      </c>
      <c r="K23" s="22">
        <f>IF(G23="","",VLOOKUP(G23,'志望校リスト'!$A$1:$B$998,2,FALSE))</f>
      </c>
      <c r="L23" s="22">
        <f>IF(H23="","",VLOOKUP(H23,'志望校リスト'!$A$1:$B$998,2,FALSE))</f>
      </c>
      <c r="M23" s="22">
        <f t="shared" si="1"/>
      </c>
      <c r="N23" s="22">
        <f t="shared" si="2"/>
      </c>
      <c r="O23" s="22">
        <f t="shared" si="3"/>
      </c>
      <c r="P23" s="22">
        <f t="shared" si="4"/>
      </c>
      <c r="Q23" s="24"/>
      <c r="R23" s="24"/>
      <c r="S23" s="24"/>
      <c r="T23" s="24"/>
      <c r="U23" s="14">
        <f t="shared" si="5"/>
        <v>0</v>
      </c>
      <c r="V23" s="24"/>
      <c r="W23" s="24"/>
      <c r="X23" s="24"/>
      <c r="Y23" s="24"/>
      <c r="Z23" s="14">
        <f t="shared" si="0"/>
        <v>0</v>
      </c>
      <c r="AA23" s="24"/>
      <c r="AB23" s="24"/>
      <c r="AC23" s="24"/>
      <c r="AD23" s="24"/>
      <c r="AE23" s="24"/>
      <c r="AF23" s="24"/>
      <c r="AG23" s="14">
        <f t="shared" si="6"/>
        <v>0</v>
      </c>
      <c r="AH23" s="24"/>
      <c r="AI23" s="24"/>
      <c r="AJ23" s="24"/>
      <c r="AK23" s="24"/>
      <c r="AL23" s="24"/>
      <c r="AM23" s="24"/>
      <c r="AN23" s="22">
        <f t="shared" si="7"/>
        <v>0</v>
      </c>
      <c r="AO23" s="24"/>
      <c r="AP23" s="24"/>
      <c r="AQ23" s="24"/>
      <c r="AR23" s="14"/>
      <c r="AS23" s="24"/>
      <c r="AT23" s="24"/>
      <c r="AU23" s="24"/>
      <c r="AV23" s="24"/>
      <c r="AW23" s="28">
        <f t="shared" si="8"/>
        <v>0</v>
      </c>
      <c r="AX23" s="29">
        <f t="shared" si="9"/>
        <v>0</v>
      </c>
    </row>
    <row r="24" spans="1:50" ht="12.75">
      <c r="A24" s="14">
        <v>17</v>
      </c>
      <c r="B24" s="16"/>
      <c r="C24" s="16"/>
      <c r="D24" s="16"/>
      <c r="E24" s="16"/>
      <c r="F24" s="16"/>
      <c r="G24" s="16"/>
      <c r="H24" s="16"/>
      <c r="I24" s="22">
        <f>IF(E24="","",VLOOKUP(E24,'志望校リスト'!$A$1:$B$998,2,FALSE))</f>
      </c>
      <c r="J24" s="22">
        <f>IF(F24="","",VLOOKUP(F24,'志望校リスト'!$A$1:$B$998,2,FALSE))</f>
      </c>
      <c r="K24" s="22">
        <f>IF(G24="","",VLOOKUP(G24,'志望校リスト'!$A$1:$B$998,2,FALSE))</f>
      </c>
      <c r="L24" s="22">
        <f>IF(H24="","",VLOOKUP(H24,'志望校リスト'!$A$1:$B$998,2,FALSE))</f>
      </c>
      <c r="M24" s="22">
        <f t="shared" si="1"/>
      </c>
      <c r="N24" s="22">
        <f t="shared" si="2"/>
      </c>
      <c r="O24" s="22">
        <f t="shared" si="3"/>
      </c>
      <c r="P24" s="22">
        <f t="shared" si="4"/>
      </c>
      <c r="Q24" s="24"/>
      <c r="R24" s="24"/>
      <c r="S24" s="24"/>
      <c r="T24" s="24"/>
      <c r="U24" s="14">
        <f t="shared" si="5"/>
        <v>0</v>
      </c>
      <c r="V24" s="24"/>
      <c r="W24" s="24"/>
      <c r="X24" s="24"/>
      <c r="Y24" s="24"/>
      <c r="Z24" s="14">
        <f t="shared" si="0"/>
        <v>0</v>
      </c>
      <c r="AA24" s="24"/>
      <c r="AB24" s="24"/>
      <c r="AC24" s="24"/>
      <c r="AD24" s="24"/>
      <c r="AE24" s="24"/>
      <c r="AF24" s="24"/>
      <c r="AG24" s="14">
        <f t="shared" si="6"/>
        <v>0</v>
      </c>
      <c r="AH24" s="24"/>
      <c r="AI24" s="24"/>
      <c r="AJ24" s="24"/>
      <c r="AK24" s="24"/>
      <c r="AL24" s="24"/>
      <c r="AM24" s="24"/>
      <c r="AN24" s="22">
        <f t="shared" si="7"/>
        <v>0</v>
      </c>
      <c r="AO24" s="24"/>
      <c r="AP24" s="24"/>
      <c r="AQ24" s="24"/>
      <c r="AR24" s="14"/>
      <c r="AS24" s="24"/>
      <c r="AT24" s="24"/>
      <c r="AU24" s="24"/>
      <c r="AV24" s="24"/>
      <c r="AW24" s="28">
        <f t="shared" si="8"/>
        <v>0</v>
      </c>
      <c r="AX24" s="29">
        <f t="shared" si="9"/>
        <v>0</v>
      </c>
    </row>
    <row r="25" spans="1:50" ht="12.75">
      <c r="A25" s="14">
        <v>18</v>
      </c>
      <c r="B25" s="16"/>
      <c r="C25" s="16"/>
      <c r="D25" s="16"/>
      <c r="E25" s="16"/>
      <c r="F25" s="16"/>
      <c r="G25" s="16"/>
      <c r="H25" s="16"/>
      <c r="I25" s="22">
        <f>IF(E25="","",VLOOKUP(E25,'志望校リスト'!$A$1:$B$998,2,FALSE))</f>
      </c>
      <c r="J25" s="22">
        <f>IF(F25="","",VLOOKUP(F25,'志望校リスト'!$A$1:$B$998,2,FALSE))</f>
      </c>
      <c r="K25" s="22">
        <f>IF(G25="","",VLOOKUP(G25,'志望校リスト'!$A$1:$B$998,2,FALSE))</f>
      </c>
      <c r="L25" s="22">
        <f>IF(H25="","",VLOOKUP(H25,'志望校リスト'!$A$1:$B$998,2,FALSE))</f>
      </c>
      <c r="M25" s="22">
        <f t="shared" si="1"/>
      </c>
      <c r="N25" s="22">
        <f t="shared" si="2"/>
      </c>
      <c r="O25" s="22">
        <f t="shared" si="3"/>
      </c>
      <c r="P25" s="22">
        <f t="shared" si="4"/>
      </c>
      <c r="Q25" s="24"/>
      <c r="R25" s="24"/>
      <c r="S25" s="24"/>
      <c r="T25" s="24"/>
      <c r="U25" s="14">
        <f t="shared" si="5"/>
        <v>0</v>
      </c>
      <c r="V25" s="24"/>
      <c r="W25" s="24"/>
      <c r="X25" s="24"/>
      <c r="Y25" s="24"/>
      <c r="Z25" s="14">
        <f t="shared" si="0"/>
        <v>0</v>
      </c>
      <c r="AA25" s="24"/>
      <c r="AB25" s="24"/>
      <c r="AC25" s="24"/>
      <c r="AD25" s="24"/>
      <c r="AE25" s="24"/>
      <c r="AF25" s="24"/>
      <c r="AG25" s="14">
        <f t="shared" si="6"/>
        <v>0</v>
      </c>
      <c r="AH25" s="24"/>
      <c r="AI25" s="24"/>
      <c r="AJ25" s="24"/>
      <c r="AK25" s="24"/>
      <c r="AL25" s="24"/>
      <c r="AM25" s="24"/>
      <c r="AN25" s="22">
        <f t="shared" si="7"/>
        <v>0</v>
      </c>
      <c r="AO25" s="24"/>
      <c r="AP25" s="24"/>
      <c r="AQ25" s="24"/>
      <c r="AR25" s="14"/>
      <c r="AS25" s="24"/>
      <c r="AT25" s="24"/>
      <c r="AU25" s="24"/>
      <c r="AV25" s="24"/>
      <c r="AW25" s="28">
        <f t="shared" si="8"/>
        <v>0</v>
      </c>
      <c r="AX25" s="29">
        <f t="shared" si="9"/>
        <v>0</v>
      </c>
    </row>
    <row r="26" spans="1:50" ht="12.75">
      <c r="A26" s="14">
        <v>19</v>
      </c>
      <c r="B26" s="16"/>
      <c r="C26" s="16"/>
      <c r="D26" s="16"/>
      <c r="E26" s="16"/>
      <c r="F26" s="16"/>
      <c r="G26" s="16"/>
      <c r="H26" s="16"/>
      <c r="I26" s="22">
        <f>IF(E26="","",VLOOKUP(E26,'志望校リスト'!$A$1:$B$998,2,FALSE))</f>
      </c>
      <c r="J26" s="22">
        <f>IF(F26="","",VLOOKUP(F26,'志望校リスト'!$A$1:$B$998,2,FALSE))</f>
      </c>
      <c r="K26" s="22">
        <f>IF(G26="","",VLOOKUP(G26,'志望校リスト'!$A$1:$B$998,2,FALSE))</f>
      </c>
      <c r="L26" s="22">
        <f>IF(H26="","",VLOOKUP(H26,'志望校リスト'!$A$1:$B$998,2,FALSE))</f>
      </c>
      <c r="M26" s="22">
        <f t="shared" si="1"/>
      </c>
      <c r="N26" s="22">
        <f t="shared" si="2"/>
      </c>
      <c r="O26" s="22">
        <f t="shared" si="3"/>
      </c>
      <c r="P26" s="22">
        <f t="shared" si="4"/>
      </c>
      <c r="Q26" s="24"/>
      <c r="R26" s="24"/>
      <c r="S26" s="24"/>
      <c r="T26" s="24"/>
      <c r="U26" s="14">
        <f t="shared" si="5"/>
        <v>0</v>
      </c>
      <c r="V26" s="24"/>
      <c r="W26" s="24"/>
      <c r="X26" s="24"/>
      <c r="Y26" s="24"/>
      <c r="Z26" s="14">
        <f t="shared" si="0"/>
        <v>0</v>
      </c>
      <c r="AA26" s="24"/>
      <c r="AB26" s="24"/>
      <c r="AC26" s="24"/>
      <c r="AD26" s="24"/>
      <c r="AE26" s="24"/>
      <c r="AF26" s="24"/>
      <c r="AG26" s="14">
        <f t="shared" si="6"/>
        <v>0</v>
      </c>
      <c r="AH26" s="24"/>
      <c r="AI26" s="24"/>
      <c r="AJ26" s="24"/>
      <c r="AK26" s="24"/>
      <c r="AL26" s="24"/>
      <c r="AM26" s="24"/>
      <c r="AN26" s="22">
        <f t="shared" si="7"/>
        <v>0</v>
      </c>
      <c r="AO26" s="24"/>
      <c r="AP26" s="24"/>
      <c r="AQ26" s="24"/>
      <c r="AR26" s="14"/>
      <c r="AS26" s="24"/>
      <c r="AT26" s="24"/>
      <c r="AU26" s="24"/>
      <c r="AV26" s="24"/>
      <c r="AW26" s="28">
        <f t="shared" si="8"/>
        <v>0</v>
      </c>
      <c r="AX26" s="29">
        <f t="shared" si="9"/>
        <v>0</v>
      </c>
    </row>
    <row r="27" spans="1:50" ht="12.75">
      <c r="A27" s="14">
        <v>20</v>
      </c>
      <c r="B27" s="16"/>
      <c r="C27" s="16"/>
      <c r="D27" s="16"/>
      <c r="E27" s="16"/>
      <c r="F27" s="16"/>
      <c r="G27" s="16"/>
      <c r="H27" s="16"/>
      <c r="I27" s="22">
        <f>IF(E27="","",VLOOKUP(E27,'志望校リスト'!$A$1:$B$998,2,FALSE))</f>
      </c>
      <c r="J27" s="22">
        <f>IF(F27="","",VLOOKUP(F27,'志望校リスト'!$A$1:$B$998,2,FALSE))</f>
      </c>
      <c r="K27" s="22">
        <f>IF(G27="","",VLOOKUP(G27,'志望校リスト'!$A$1:$B$998,2,FALSE))</f>
      </c>
      <c r="L27" s="22">
        <f>IF(H27="","",VLOOKUP(H27,'志望校リスト'!$A$1:$B$998,2,FALSE))</f>
      </c>
      <c r="M27" s="22">
        <f t="shared" si="1"/>
      </c>
      <c r="N27" s="22">
        <f t="shared" si="2"/>
      </c>
      <c r="O27" s="22">
        <f t="shared" si="3"/>
      </c>
      <c r="P27" s="22">
        <f t="shared" si="4"/>
      </c>
      <c r="Q27" s="24"/>
      <c r="R27" s="24"/>
      <c r="S27" s="24"/>
      <c r="T27" s="24"/>
      <c r="U27" s="14">
        <f t="shared" si="5"/>
        <v>0</v>
      </c>
      <c r="V27" s="24"/>
      <c r="W27" s="24"/>
      <c r="X27" s="24"/>
      <c r="Y27" s="24"/>
      <c r="Z27" s="14">
        <f t="shared" si="0"/>
        <v>0</v>
      </c>
      <c r="AA27" s="24"/>
      <c r="AB27" s="24"/>
      <c r="AC27" s="24"/>
      <c r="AD27" s="24"/>
      <c r="AE27" s="24"/>
      <c r="AF27" s="24"/>
      <c r="AG27" s="14">
        <f t="shared" si="6"/>
        <v>0</v>
      </c>
      <c r="AH27" s="24"/>
      <c r="AI27" s="24"/>
      <c r="AJ27" s="24"/>
      <c r="AK27" s="24"/>
      <c r="AL27" s="24"/>
      <c r="AM27" s="24"/>
      <c r="AN27" s="22">
        <f t="shared" si="7"/>
        <v>0</v>
      </c>
      <c r="AO27" s="24"/>
      <c r="AP27" s="24"/>
      <c r="AQ27" s="24"/>
      <c r="AR27" s="14"/>
      <c r="AS27" s="24"/>
      <c r="AT27" s="24"/>
      <c r="AU27" s="24"/>
      <c r="AV27" s="24"/>
      <c r="AW27" s="28">
        <f t="shared" si="8"/>
        <v>0</v>
      </c>
      <c r="AX27" s="29">
        <f t="shared" si="9"/>
        <v>0</v>
      </c>
    </row>
    <row r="28" spans="1:50" ht="12.75">
      <c r="A28" s="14">
        <v>21</v>
      </c>
      <c r="B28" s="16"/>
      <c r="C28" s="16"/>
      <c r="D28" s="16"/>
      <c r="E28" s="16"/>
      <c r="F28" s="16"/>
      <c r="G28" s="16"/>
      <c r="H28" s="16"/>
      <c r="I28" s="22">
        <f>IF(E28="","",VLOOKUP(E28,'志望校リスト'!$A$1:$B$998,2,FALSE))</f>
      </c>
      <c r="J28" s="22">
        <f>IF(F28="","",VLOOKUP(F28,'志望校リスト'!$A$1:$B$998,2,FALSE))</f>
      </c>
      <c r="K28" s="22">
        <f>IF(G28="","",VLOOKUP(G28,'志望校リスト'!$A$1:$B$998,2,FALSE))</f>
      </c>
      <c r="L28" s="22">
        <f>IF(H28="","",VLOOKUP(H28,'志望校リスト'!$A$1:$B$998,2,FALSE))</f>
      </c>
      <c r="M28" s="22">
        <f t="shared" si="1"/>
      </c>
      <c r="N28" s="22">
        <f t="shared" si="2"/>
      </c>
      <c r="O28" s="22">
        <f t="shared" si="3"/>
      </c>
      <c r="P28" s="22">
        <f t="shared" si="4"/>
      </c>
      <c r="Q28" s="24"/>
      <c r="R28" s="24"/>
      <c r="S28" s="24"/>
      <c r="T28" s="24"/>
      <c r="U28" s="14">
        <f t="shared" si="5"/>
        <v>0</v>
      </c>
      <c r="V28" s="24"/>
      <c r="W28" s="24"/>
      <c r="X28" s="24"/>
      <c r="Y28" s="24"/>
      <c r="Z28" s="14">
        <f t="shared" si="0"/>
        <v>0</v>
      </c>
      <c r="AA28" s="24"/>
      <c r="AB28" s="24"/>
      <c r="AC28" s="24"/>
      <c r="AD28" s="24"/>
      <c r="AE28" s="24"/>
      <c r="AF28" s="24"/>
      <c r="AG28" s="14">
        <f t="shared" si="6"/>
        <v>0</v>
      </c>
      <c r="AH28" s="24"/>
      <c r="AI28" s="24"/>
      <c r="AJ28" s="24"/>
      <c r="AK28" s="24"/>
      <c r="AL28" s="24"/>
      <c r="AM28" s="24"/>
      <c r="AN28" s="22">
        <f t="shared" si="7"/>
        <v>0</v>
      </c>
      <c r="AO28" s="24"/>
      <c r="AP28" s="24"/>
      <c r="AQ28" s="24"/>
      <c r="AR28" s="14"/>
      <c r="AS28" s="24"/>
      <c r="AT28" s="24"/>
      <c r="AU28" s="24"/>
      <c r="AV28" s="24"/>
      <c r="AW28" s="28">
        <f t="shared" si="8"/>
        <v>0</v>
      </c>
      <c r="AX28" s="29">
        <f t="shared" si="9"/>
        <v>0</v>
      </c>
    </row>
    <row r="29" spans="1:50" ht="12.75">
      <c r="A29" s="14">
        <v>22</v>
      </c>
      <c r="B29" s="16"/>
      <c r="C29" s="16"/>
      <c r="D29" s="16"/>
      <c r="E29" s="16"/>
      <c r="F29" s="16"/>
      <c r="G29" s="16"/>
      <c r="H29" s="16"/>
      <c r="I29" s="22">
        <f>IF(E29="","",VLOOKUP(E29,'志望校リスト'!$A$1:$B$998,2,FALSE))</f>
      </c>
      <c r="J29" s="22">
        <f>IF(F29="","",VLOOKUP(F29,'志望校リスト'!$A$1:$B$998,2,FALSE))</f>
      </c>
      <c r="K29" s="22">
        <f>IF(G29="","",VLOOKUP(G29,'志望校リスト'!$A$1:$B$998,2,FALSE))</f>
      </c>
      <c r="L29" s="22">
        <f>IF(H29="","",VLOOKUP(H29,'志望校リスト'!$A$1:$B$998,2,FALSE))</f>
      </c>
      <c r="M29" s="22">
        <f t="shared" si="1"/>
      </c>
      <c r="N29" s="22">
        <f t="shared" si="2"/>
      </c>
      <c r="O29" s="22">
        <f t="shared" si="3"/>
      </c>
      <c r="P29" s="22">
        <f t="shared" si="4"/>
      </c>
      <c r="Q29" s="24"/>
      <c r="R29" s="24"/>
      <c r="S29" s="24"/>
      <c r="T29" s="24"/>
      <c r="U29" s="14">
        <f t="shared" si="5"/>
        <v>0</v>
      </c>
      <c r="V29" s="24"/>
      <c r="W29" s="24"/>
      <c r="X29" s="24"/>
      <c r="Y29" s="24"/>
      <c r="Z29" s="14">
        <f t="shared" si="0"/>
        <v>0</v>
      </c>
      <c r="AA29" s="24"/>
      <c r="AB29" s="24"/>
      <c r="AC29" s="24"/>
      <c r="AD29" s="24"/>
      <c r="AE29" s="24"/>
      <c r="AF29" s="24"/>
      <c r="AG29" s="14">
        <f t="shared" si="6"/>
        <v>0</v>
      </c>
      <c r="AH29" s="24"/>
      <c r="AI29" s="24"/>
      <c r="AJ29" s="24"/>
      <c r="AK29" s="24"/>
      <c r="AL29" s="24"/>
      <c r="AM29" s="24"/>
      <c r="AN29" s="22">
        <f t="shared" si="7"/>
        <v>0</v>
      </c>
      <c r="AO29" s="24"/>
      <c r="AP29" s="24"/>
      <c r="AQ29" s="24"/>
      <c r="AR29" s="14"/>
      <c r="AS29" s="24"/>
      <c r="AT29" s="24"/>
      <c r="AU29" s="24"/>
      <c r="AV29" s="24"/>
      <c r="AW29" s="28">
        <f t="shared" si="8"/>
        <v>0</v>
      </c>
      <c r="AX29" s="29">
        <f t="shared" si="9"/>
        <v>0</v>
      </c>
    </row>
    <row r="30" spans="1:50" ht="12.75">
      <c r="A30" s="14">
        <v>23</v>
      </c>
      <c r="B30" s="16"/>
      <c r="C30" s="16"/>
      <c r="D30" s="16"/>
      <c r="E30" s="16"/>
      <c r="F30" s="16"/>
      <c r="G30" s="16"/>
      <c r="H30" s="16"/>
      <c r="I30" s="22">
        <f>IF(E30="","",VLOOKUP(E30,'志望校リスト'!$A$1:$B$998,2,FALSE))</f>
      </c>
      <c r="J30" s="22">
        <f>IF(F30="","",VLOOKUP(F30,'志望校リスト'!$A$1:$B$998,2,FALSE))</f>
      </c>
      <c r="K30" s="22">
        <f>IF(G30="","",VLOOKUP(G30,'志望校リスト'!$A$1:$B$998,2,FALSE))</f>
      </c>
      <c r="L30" s="22">
        <f>IF(H30="","",VLOOKUP(H30,'志望校リスト'!$A$1:$B$998,2,FALSE))</f>
      </c>
      <c r="M30" s="22">
        <f t="shared" si="1"/>
      </c>
      <c r="N30" s="22">
        <f t="shared" si="2"/>
      </c>
      <c r="O30" s="22">
        <f t="shared" si="3"/>
      </c>
      <c r="P30" s="22">
        <f t="shared" si="4"/>
      </c>
      <c r="Q30" s="24"/>
      <c r="R30" s="24"/>
      <c r="S30" s="24"/>
      <c r="T30" s="24"/>
      <c r="U30" s="14">
        <f t="shared" si="5"/>
        <v>0</v>
      </c>
      <c r="V30" s="24"/>
      <c r="W30" s="24"/>
      <c r="X30" s="24"/>
      <c r="Y30" s="24"/>
      <c r="Z30" s="14">
        <f t="shared" si="0"/>
        <v>0</v>
      </c>
      <c r="AA30" s="24"/>
      <c r="AB30" s="24"/>
      <c r="AC30" s="24"/>
      <c r="AD30" s="24"/>
      <c r="AE30" s="24"/>
      <c r="AF30" s="24"/>
      <c r="AG30" s="14">
        <f t="shared" si="6"/>
        <v>0</v>
      </c>
      <c r="AH30" s="24"/>
      <c r="AI30" s="24"/>
      <c r="AJ30" s="24"/>
      <c r="AK30" s="24"/>
      <c r="AL30" s="24"/>
      <c r="AM30" s="24"/>
      <c r="AN30" s="22">
        <f t="shared" si="7"/>
        <v>0</v>
      </c>
      <c r="AO30" s="24"/>
      <c r="AP30" s="24"/>
      <c r="AQ30" s="24"/>
      <c r="AR30" s="14"/>
      <c r="AS30" s="24"/>
      <c r="AT30" s="24"/>
      <c r="AU30" s="24"/>
      <c r="AV30" s="24"/>
      <c r="AW30" s="28">
        <f t="shared" si="8"/>
        <v>0</v>
      </c>
      <c r="AX30" s="29">
        <f t="shared" si="9"/>
        <v>0</v>
      </c>
    </row>
    <row r="31" spans="1:50" ht="12.75">
      <c r="A31" s="14">
        <v>24</v>
      </c>
      <c r="B31" s="16"/>
      <c r="C31" s="16"/>
      <c r="D31" s="16"/>
      <c r="E31" s="16"/>
      <c r="F31" s="16"/>
      <c r="G31" s="16"/>
      <c r="H31" s="16"/>
      <c r="I31" s="22">
        <f>IF(E31="","",VLOOKUP(E31,'志望校リスト'!$A$1:$B$998,2,FALSE))</f>
      </c>
      <c r="J31" s="22">
        <f>IF(F31="","",VLOOKUP(F31,'志望校リスト'!$A$1:$B$998,2,FALSE))</f>
      </c>
      <c r="K31" s="22">
        <f>IF(G31="","",VLOOKUP(G31,'志望校リスト'!$A$1:$B$998,2,FALSE))</f>
      </c>
      <c r="L31" s="22">
        <f>IF(H31="","",VLOOKUP(H31,'志望校リスト'!$A$1:$B$998,2,FALSE))</f>
      </c>
      <c r="M31" s="22">
        <f t="shared" si="1"/>
      </c>
      <c r="N31" s="22">
        <f t="shared" si="2"/>
      </c>
      <c r="O31" s="22">
        <f t="shared" si="3"/>
      </c>
      <c r="P31" s="22">
        <f t="shared" si="4"/>
      </c>
      <c r="Q31" s="24"/>
      <c r="R31" s="24"/>
      <c r="S31" s="24"/>
      <c r="T31" s="24"/>
      <c r="U31" s="14">
        <f t="shared" si="5"/>
        <v>0</v>
      </c>
      <c r="V31" s="24"/>
      <c r="W31" s="24"/>
      <c r="X31" s="24"/>
      <c r="Y31" s="24"/>
      <c r="Z31" s="14">
        <f t="shared" si="0"/>
        <v>0</v>
      </c>
      <c r="AA31" s="24"/>
      <c r="AB31" s="24"/>
      <c r="AC31" s="24"/>
      <c r="AD31" s="24"/>
      <c r="AE31" s="24"/>
      <c r="AF31" s="24"/>
      <c r="AG31" s="14">
        <f t="shared" si="6"/>
        <v>0</v>
      </c>
      <c r="AH31" s="24"/>
      <c r="AI31" s="24"/>
      <c r="AJ31" s="24"/>
      <c r="AK31" s="24"/>
      <c r="AL31" s="24"/>
      <c r="AM31" s="24"/>
      <c r="AN31" s="22">
        <f t="shared" si="7"/>
        <v>0</v>
      </c>
      <c r="AO31" s="24"/>
      <c r="AP31" s="24"/>
      <c r="AQ31" s="24"/>
      <c r="AR31" s="14"/>
      <c r="AS31" s="24"/>
      <c r="AT31" s="24"/>
      <c r="AU31" s="24"/>
      <c r="AV31" s="24"/>
      <c r="AW31" s="28">
        <f t="shared" si="8"/>
        <v>0</v>
      </c>
      <c r="AX31" s="29">
        <f t="shared" si="9"/>
        <v>0</v>
      </c>
    </row>
    <row r="32" spans="1:50" ht="12.75">
      <c r="A32" s="14">
        <v>25</v>
      </c>
      <c r="B32" s="16"/>
      <c r="C32" s="16"/>
      <c r="D32" s="16"/>
      <c r="E32" s="16"/>
      <c r="F32" s="16"/>
      <c r="G32" s="16"/>
      <c r="H32" s="16"/>
      <c r="I32" s="22">
        <f>IF(E32="","",VLOOKUP(E32,'志望校リスト'!$A$1:$B$998,2,FALSE))</f>
      </c>
      <c r="J32" s="22">
        <f>IF(F32="","",VLOOKUP(F32,'志望校リスト'!$A$1:$B$998,2,FALSE))</f>
      </c>
      <c r="K32" s="22">
        <f>IF(G32="","",VLOOKUP(G32,'志望校リスト'!$A$1:$B$998,2,FALSE))</f>
      </c>
      <c r="L32" s="22">
        <f>IF(H32="","",VLOOKUP(H32,'志望校リスト'!$A$1:$B$998,2,FALSE))</f>
      </c>
      <c r="M32" s="22">
        <f t="shared" si="1"/>
      </c>
      <c r="N32" s="22">
        <f t="shared" si="2"/>
      </c>
      <c r="O32" s="22">
        <f t="shared" si="3"/>
      </c>
      <c r="P32" s="22">
        <f t="shared" si="4"/>
      </c>
      <c r="Q32" s="24"/>
      <c r="R32" s="24"/>
      <c r="S32" s="24"/>
      <c r="T32" s="24"/>
      <c r="U32" s="14">
        <f t="shared" si="5"/>
        <v>0</v>
      </c>
      <c r="V32" s="24"/>
      <c r="W32" s="24"/>
      <c r="X32" s="24"/>
      <c r="Y32" s="24"/>
      <c r="Z32" s="14">
        <f t="shared" si="0"/>
        <v>0</v>
      </c>
      <c r="AA32" s="24"/>
      <c r="AB32" s="24"/>
      <c r="AC32" s="24"/>
      <c r="AD32" s="24"/>
      <c r="AE32" s="24"/>
      <c r="AF32" s="24"/>
      <c r="AG32" s="14">
        <f t="shared" si="6"/>
        <v>0</v>
      </c>
      <c r="AH32" s="24"/>
      <c r="AI32" s="24"/>
      <c r="AJ32" s="24"/>
      <c r="AK32" s="24"/>
      <c r="AL32" s="24"/>
      <c r="AM32" s="24"/>
      <c r="AN32" s="22">
        <f t="shared" si="7"/>
        <v>0</v>
      </c>
      <c r="AO32" s="24"/>
      <c r="AP32" s="24"/>
      <c r="AQ32" s="24"/>
      <c r="AR32" s="14"/>
      <c r="AS32" s="24"/>
      <c r="AT32" s="24"/>
      <c r="AU32" s="24"/>
      <c r="AV32" s="24"/>
      <c r="AW32" s="28">
        <f t="shared" si="8"/>
        <v>0</v>
      </c>
      <c r="AX32" s="29">
        <f t="shared" si="9"/>
        <v>0</v>
      </c>
    </row>
    <row r="33" spans="1:50" ht="12.75">
      <c r="A33" s="14">
        <v>26</v>
      </c>
      <c r="B33" s="16"/>
      <c r="C33" s="16"/>
      <c r="D33" s="16"/>
      <c r="E33" s="16"/>
      <c r="F33" s="16"/>
      <c r="G33" s="16"/>
      <c r="H33" s="16"/>
      <c r="I33" s="22">
        <f>IF(E33="","",VLOOKUP(E33,'志望校リスト'!$A$1:$B$998,2,FALSE))</f>
      </c>
      <c r="J33" s="22">
        <f>IF(F33="","",VLOOKUP(F33,'志望校リスト'!$A$1:$B$998,2,FALSE))</f>
      </c>
      <c r="K33" s="22">
        <f>IF(G33="","",VLOOKUP(G33,'志望校リスト'!$A$1:$B$998,2,FALSE))</f>
      </c>
      <c r="L33" s="22">
        <f>IF(H33="","",VLOOKUP(H33,'志望校リスト'!$A$1:$B$998,2,FALSE))</f>
      </c>
      <c r="M33" s="22">
        <f t="shared" si="1"/>
      </c>
      <c r="N33" s="22">
        <f t="shared" si="2"/>
      </c>
      <c r="O33" s="22">
        <f t="shared" si="3"/>
      </c>
      <c r="P33" s="22">
        <f t="shared" si="4"/>
      </c>
      <c r="Q33" s="24"/>
      <c r="R33" s="24"/>
      <c r="S33" s="24"/>
      <c r="T33" s="24"/>
      <c r="U33" s="14">
        <f t="shared" si="5"/>
        <v>0</v>
      </c>
      <c r="V33" s="24"/>
      <c r="W33" s="24"/>
      <c r="X33" s="24"/>
      <c r="Y33" s="24"/>
      <c r="Z33" s="14">
        <f t="shared" si="0"/>
        <v>0</v>
      </c>
      <c r="AA33" s="24"/>
      <c r="AB33" s="24"/>
      <c r="AC33" s="24"/>
      <c r="AD33" s="24"/>
      <c r="AE33" s="24"/>
      <c r="AF33" s="24"/>
      <c r="AG33" s="14">
        <f t="shared" si="6"/>
        <v>0</v>
      </c>
      <c r="AH33" s="24"/>
      <c r="AI33" s="24"/>
      <c r="AJ33" s="24"/>
      <c r="AK33" s="24"/>
      <c r="AL33" s="24"/>
      <c r="AM33" s="24"/>
      <c r="AN33" s="22">
        <f t="shared" si="7"/>
        <v>0</v>
      </c>
      <c r="AO33" s="24"/>
      <c r="AP33" s="24"/>
      <c r="AQ33" s="24"/>
      <c r="AR33" s="14"/>
      <c r="AS33" s="24"/>
      <c r="AT33" s="24"/>
      <c r="AU33" s="24"/>
      <c r="AV33" s="24"/>
      <c r="AW33" s="28">
        <f t="shared" si="8"/>
        <v>0</v>
      </c>
      <c r="AX33" s="29">
        <f t="shared" si="9"/>
        <v>0</v>
      </c>
    </row>
    <row r="34" spans="1:50" ht="12.75">
      <c r="A34" s="14">
        <v>27</v>
      </c>
      <c r="B34" s="16"/>
      <c r="C34" s="16"/>
      <c r="D34" s="16"/>
      <c r="E34" s="16"/>
      <c r="F34" s="16"/>
      <c r="G34" s="16"/>
      <c r="H34" s="16"/>
      <c r="I34" s="22">
        <f>IF(E34="","",VLOOKUP(E34,'志望校リスト'!$A$1:$B$998,2,FALSE))</f>
      </c>
      <c r="J34" s="22">
        <f>IF(F34="","",VLOOKUP(F34,'志望校リスト'!$A$1:$B$998,2,FALSE))</f>
      </c>
      <c r="K34" s="22">
        <f>IF(G34="","",VLOOKUP(G34,'志望校リスト'!$A$1:$B$998,2,FALSE))</f>
      </c>
      <c r="L34" s="22">
        <f>IF(H34="","",VLOOKUP(H34,'志望校リスト'!$A$1:$B$998,2,FALSE))</f>
      </c>
      <c r="M34" s="22">
        <f t="shared" si="1"/>
      </c>
      <c r="N34" s="22">
        <f t="shared" si="2"/>
      </c>
      <c r="O34" s="22">
        <f t="shared" si="3"/>
      </c>
      <c r="P34" s="22">
        <f t="shared" si="4"/>
      </c>
      <c r="Q34" s="24"/>
      <c r="R34" s="24"/>
      <c r="S34" s="24"/>
      <c r="T34" s="24"/>
      <c r="U34" s="14">
        <f t="shared" si="5"/>
        <v>0</v>
      </c>
      <c r="V34" s="24"/>
      <c r="W34" s="24"/>
      <c r="X34" s="24"/>
      <c r="Y34" s="24"/>
      <c r="Z34" s="14">
        <f t="shared" si="0"/>
        <v>0</v>
      </c>
      <c r="AA34" s="24"/>
      <c r="AB34" s="24"/>
      <c r="AC34" s="24"/>
      <c r="AD34" s="24"/>
      <c r="AE34" s="24"/>
      <c r="AF34" s="24"/>
      <c r="AG34" s="14">
        <f t="shared" si="6"/>
        <v>0</v>
      </c>
      <c r="AH34" s="24"/>
      <c r="AI34" s="24"/>
      <c r="AJ34" s="24"/>
      <c r="AK34" s="24"/>
      <c r="AL34" s="24"/>
      <c r="AM34" s="24"/>
      <c r="AN34" s="22">
        <f t="shared" si="7"/>
        <v>0</v>
      </c>
      <c r="AO34" s="24"/>
      <c r="AP34" s="24"/>
      <c r="AQ34" s="24"/>
      <c r="AR34" s="14"/>
      <c r="AS34" s="24"/>
      <c r="AT34" s="24"/>
      <c r="AU34" s="24"/>
      <c r="AV34" s="24"/>
      <c r="AW34" s="28">
        <f t="shared" si="8"/>
        <v>0</v>
      </c>
      <c r="AX34" s="29">
        <f t="shared" si="9"/>
        <v>0</v>
      </c>
    </row>
    <row r="35" spans="1:50" ht="12.75">
      <c r="A35" s="14">
        <v>28</v>
      </c>
      <c r="B35" s="16"/>
      <c r="C35" s="16"/>
      <c r="D35" s="16"/>
      <c r="E35" s="16"/>
      <c r="F35" s="16"/>
      <c r="G35" s="16"/>
      <c r="H35" s="16"/>
      <c r="I35" s="22">
        <f>IF(E35="","",VLOOKUP(E35,'志望校リスト'!$A$1:$B$998,2,FALSE))</f>
      </c>
      <c r="J35" s="22">
        <f>IF(F35="","",VLOOKUP(F35,'志望校リスト'!$A$1:$B$998,2,FALSE))</f>
      </c>
      <c r="K35" s="22">
        <f>IF(G35="","",VLOOKUP(G35,'志望校リスト'!$A$1:$B$998,2,FALSE))</f>
      </c>
      <c r="L35" s="22">
        <f>IF(H35="","",VLOOKUP(H35,'志望校リスト'!$A$1:$B$998,2,FALSE))</f>
      </c>
      <c r="M35" s="22">
        <f t="shared" si="1"/>
      </c>
      <c r="N35" s="22">
        <f t="shared" si="2"/>
      </c>
      <c r="O35" s="22">
        <f t="shared" si="3"/>
      </c>
      <c r="P35" s="22">
        <f t="shared" si="4"/>
      </c>
      <c r="Q35" s="24"/>
      <c r="R35" s="24"/>
      <c r="S35" s="24"/>
      <c r="T35" s="24"/>
      <c r="U35" s="14">
        <f t="shared" si="5"/>
        <v>0</v>
      </c>
      <c r="V35" s="24"/>
      <c r="W35" s="24"/>
      <c r="X35" s="24"/>
      <c r="Y35" s="24"/>
      <c r="Z35" s="14">
        <f t="shared" si="0"/>
        <v>0</v>
      </c>
      <c r="AA35" s="24"/>
      <c r="AB35" s="24"/>
      <c r="AC35" s="24"/>
      <c r="AD35" s="24"/>
      <c r="AE35" s="24"/>
      <c r="AF35" s="24"/>
      <c r="AG35" s="14">
        <f t="shared" si="6"/>
        <v>0</v>
      </c>
      <c r="AH35" s="24"/>
      <c r="AI35" s="24"/>
      <c r="AJ35" s="24"/>
      <c r="AK35" s="24"/>
      <c r="AL35" s="24"/>
      <c r="AM35" s="24"/>
      <c r="AN35" s="22">
        <f t="shared" si="7"/>
        <v>0</v>
      </c>
      <c r="AO35" s="24"/>
      <c r="AP35" s="24"/>
      <c r="AQ35" s="24"/>
      <c r="AR35" s="14"/>
      <c r="AS35" s="24"/>
      <c r="AT35" s="24"/>
      <c r="AU35" s="24"/>
      <c r="AV35" s="24"/>
      <c r="AW35" s="28">
        <f t="shared" si="8"/>
        <v>0</v>
      </c>
      <c r="AX35" s="29">
        <f t="shared" si="9"/>
        <v>0</v>
      </c>
    </row>
    <row r="36" spans="1:50" ht="12.75">
      <c r="A36" s="14">
        <v>29</v>
      </c>
      <c r="B36" s="16"/>
      <c r="C36" s="16"/>
      <c r="D36" s="16"/>
      <c r="E36" s="16"/>
      <c r="F36" s="16"/>
      <c r="G36" s="16"/>
      <c r="H36" s="16"/>
      <c r="I36" s="22">
        <f>IF(E36="","",VLOOKUP(E36,'志望校リスト'!$A$1:$B$998,2,FALSE))</f>
      </c>
      <c r="J36" s="22">
        <f>IF(F36="","",VLOOKUP(F36,'志望校リスト'!$A$1:$B$998,2,FALSE))</f>
      </c>
      <c r="K36" s="22">
        <f>IF(G36="","",VLOOKUP(G36,'志望校リスト'!$A$1:$B$998,2,FALSE))</f>
      </c>
      <c r="L36" s="22">
        <f>IF(H36="","",VLOOKUP(H36,'志望校リスト'!$A$1:$B$998,2,FALSE))</f>
      </c>
      <c r="M36" s="22">
        <f t="shared" si="1"/>
      </c>
      <c r="N36" s="22">
        <f t="shared" si="2"/>
      </c>
      <c r="O36" s="22">
        <f t="shared" si="3"/>
      </c>
      <c r="P36" s="22">
        <f t="shared" si="4"/>
      </c>
      <c r="Q36" s="24"/>
      <c r="R36" s="24"/>
      <c r="S36" s="24"/>
      <c r="T36" s="24"/>
      <c r="U36" s="14">
        <f t="shared" si="5"/>
        <v>0</v>
      </c>
      <c r="V36" s="24"/>
      <c r="W36" s="24"/>
      <c r="X36" s="24"/>
      <c r="Y36" s="24"/>
      <c r="Z36" s="14">
        <f t="shared" si="0"/>
        <v>0</v>
      </c>
      <c r="AA36" s="24"/>
      <c r="AB36" s="24"/>
      <c r="AC36" s="24"/>
      <c r="AD36" s="24"/>
      <c r="AE36" s="24"/>
      <c r="AF36" s="24"/>
      <c r="AG36" s="14">
        <f t="shared" si="6"/>
        <v>0</v>
      </c>
      <c r="AH36" s="24"/>
      <c r="AI36" s="24"/>
      <c r="AJ36" s="24"/>
      <c r="AK36" s="24"/>
      <c r="AL36" s="24"/>
      <c r="AM36" s="24"/>
      <c r="AN36" s="22">
        <f t="shared" si="7"/>
        <v>0</v>
      </c>
      <c r="AO36" s="24"/>
      <c r="AP36" s="24"/>
      <c r="AQ36" s="24"/>
      <c r="AR36" s="14"/>
      <c r="AS36" s="24"/>
      <c r="AT36" s="24"/>
      <c r="AU36" s="24"/>
      <c r="AV36" s="24"/>
      <c r="AW36" s="28">
        <f t="shared" si="8"/>
        <v>0</v>
      </c>
      <c r="AX36" s="29">
        <f t="shared" si="9"/>
        <v>0</v>
      </c>
    </row>
    <row r="37" spans="1:50" ht="12.75">
      <c r="A37" s="14">
        <v>30</v>
      </c>
      <c r="B37" s="16"/>
      <c r="C37" s="16"/>
      <c r="D37" s="16"/>
      <c r="E37" s="16"/>
      <c r="F37" s="16"/>
      <c r="G37" s="16"/>
      <c r="H37" s="16"/>
      <c r="I37" s="22">
        <f>IF(E37="","",VLOOKUP(E37,'志望校リスト'!$A$1:$B$998,2,FALSE))</f>
      </c>
      <c r="J37" s="22">
        <f>IF(F37="","",VLOOKUP(F37,'志望校リスト'!$A$1:$B$998,2,FALSE))</f>
      </c>
      <c r="K37" s="22">
        <f>IF(G37="","",VLOOKUP(G37,'志望校リスト'!$A$1:$B$998,2,FALSE))</f>
      </c>
      <c r="L37" s="22">
        <f>IF(H37="","",VLOOKUP(H37,'志望校リスト'!$A$1:$B$998,2,FALSE))</f>
      </c>
      <c r="M37" s="22">
        <f t="shared" si="1"/>
      </c>
      <c r="N37" s="22">
        <f t="shared" si="2"/>
      </c>
      <c r="O37" s="22">
        <f t="shared" si="3"/>
      </c>
      <c r="P37" s="22">
        <f t="shared" si="4"/>
      </c>
      <c r="Q37" s="24"/>
      <c r="R37" s="24"/>
      <c r="S37" s="24"/>
      <c r="T37" s="24"/>
      <c r="U37" s="14">
        <f t="shared" si="5"/>
        <v>0</v>
      </c>
      <c r="V37" s="24"/>
      <c r="W37" s="24"/>
      <c r="X37" s="24"/>
      <c r="Y37" s="24"/>
      <c r="Z37" s="14">
        <f t="shared" si="0"/>
        <v>0</v>
      </c>
      <c r="AA37" s="24"/>
      <c r="AB37" s="24"/>
      <c r="AC37" s="24"/>
      <c r="AD37" s="24"/>
      <c r="AE37" s="24"/>
      <c r="AF37" s="24"/>
      <c r="AG37" s="14">
        <f t="shared" si="6"/>
        <v>0</v>
      </c>
      <c r="AH37" s="24"/>
      <c r="AI37" s="24"/>
      <c r="AJ37" s="24"/>
      <c r="AK37" s="24"/>
      <c r="AL37" s="24"/>
      <c r="AM37" s="24"/>
      <c r="AN37" s="22">
        <f t="shared" si="7"/>
        <v>0</v>
      </c>
      <c r="AO37" s="24"/>
      <c r="AP37" s="24"/>
      <c r="AQ37" s="24"/>
      <c r="AR37" s="14"/>
      <c r="AS37" s="24"/>
      <c r="AT37" s="24"/>
      <c r="AU37" s="24"/>
      <c r="AV37" s="24"/>
      <c r="AW37" s="28">
        <f t="shared" si="8"/>
        <v>0</v>
      </c>
      <c r="AX37" s="29">
        <f t="shared" si="9"/>
        <v>0</v>
      </c>
    </row>
    <row r="38" spans="1:50" ht="12.75">
      <c r="A38" s="14">
        <v>31</v>
      </c>
      <c r="B38" s="16"/>
      <c r="C38" s="16"/>
      <c r="D38" s="16"/>
      <c r="E38" s="16"/>
      <c r="F38" s="16"/>
      <c r="G38" s="16"/>
      <c r="H38" s="16"/>
      <c r="I38" s="22">
        <f>IF(E38="","",VLOOKUP(E38,'志望校リスト'!$A$1:$B$998,2,FALSE))</f>
      </c>
      <c r="J38" s="22">
        <f>IF(F38="","",VLOOKUP(F38,'志望校リスト'!$A$1:$B$998,2,FALSE))</f>
      </c>
      <c r="K38" s="22">
        <f>IF(G38="","",VLOOKUP(G38,'志望校リスト'!$A$1:$B$998,2,FALSE))</f>
      </c>
      <c r="L38" s="22">
        <f>IF(H38="","",VLOOKUP(H38,'志望校リスト'!$A$1:$B$998,2,FALSE))</f>
      </c>
      <c r="M38" s="22">
        <f t="shared" si="1"/>
      </c>
      <c r="N38" s="22">
        <f t="shared" si="2"/>
      </c>
      <c r="O38" s="22">
        <f t="shared" si="3"/>
      </c>
      <c r="P38" s="22">
        <f t="shared" si="4"/>
      </c>
      <c r="Q38" s="24"/>
      <c r="R38" s="24"/>
      <c r="S38" s="24"/>
      <c r="T38" s="24"/>
      <c r="U38" s="14">
        <f t="shared" si="5"/>
        <v>0</v>
      </c>
      <c r="V38" s="24"/>
      <c r="W38" s="24"/>
      <c r="X38" s="24"/>
      <c r="Y38" s="24"/>
      <c r="Z38" s="14">
        <f t="shared" si="0"/>
        <v>0</v>
      </c>
      <c r="AA38" s="24"/>
      <c r="AB38" s="24"/>
      <c r="AC38" s="24"/>
      <c r="AD38" s="24"/>
      <c r="AE38" s="24"/>
      <c r="AF38" s="24"/>
      <c r="AG38" s="14">
        <f t="shared" si="6"/>
        <v>0</v>
      </c>
      <c r="AH38" s="24"/>
      <c r="AI38" s="24"/>
      <c r="AJ38" s="24"/>
      <c r="AK38" s="24"/>
      <c r="AL38" s="24"/>
      <c r="AM38" s="24"/>
      <c r="AN38" s="22">
        <f t="shared" si="7"/>
        <v>0</v>
      </c>
      <c r="AO38" s="24"/>
      <c r="AP38" s="24"/>
      <c r="AQ38" s="24"/>
      <c r="AR38" s="14"/>
      <c r="AS38" s="24"/>
      <c r="AT38" s="24"/>
      <c r="AU38" s="24"/>
      <c r="AV38" s="24"/>
      <c r="AW38" s="28">
        <f t="shared" si="8"/>
        <v>0</v>
      </c>
      <c r="AX38" s="29">
        <f t="shared" si="9"/>
        <v>0</v>
      </c>
    </row>
    <row r="39" spans="1:50" ht="12.75">
      <c r="A39" s="14">
        <v>32</v>
      </c>
      <c r="B39" s="16"/>
      <c r="C39" s="16"/>
      <c r="D39" s="16"/>
      <c r="E39" s="16"/>
      <c r="F39" s="16"/>
      <c r="G39" s="16"/>
      <c r="H39" s="16"/>
      <c r="I39" s="22">
        <f>IF(E39="","",VLOOKUP(E39,'志望校リスト'!$A$1:$B$998,2,FALSE))</f>
      </c>
      <c r="J39" s="22">
        <f>IF(F39="","",VLOOKUP(F39,'志望校リスト'!$A$1:$B$998,2,FALSE))</f>
      </c>
      <c r="K39" s="22">
        <f>IF(G39="","",VLOOKUP(G39,'志望校リスト'!$A$1:$B$998,2,FALSE))</f>
      </c>
      <c r="L39" s="22">
        <f>IF(H39="","",VLOOKUP(H39,'志望校リスト'!$A$1:$B$998,2,FALSE))</f>
      </c>
      <c r="M39" s="22">
        <f t="shared" si="1"/>
      </c>
      <c r="N39" s="22">
        <f t="shared" si="2"/>
      </c>
      <c r="O39" s="22">
        <f t="shared" si="3"/>
      </c>
      <c r="P39" s="22">
        <f t="shared" si="4"/>
      </c>
      <c r="Q39" s="24"/>
      <c r="R39" s="24"/>
      <c r="S39" s="24"/>
      <c r="T39" s="24"/>
      <c r="U39" s="14">
        <f t="shared" si="5"/>
        <v>0</v>
      </c>
      <c r="V39" s="24"/>
      <c r="W39" s="24"/>
      <c r="X39" s="24"/>
      <c r="Y39" s="24"/>
      <c r="Z39" s="14">
        <f aca="true" t="shared" si="10" ref="Z39:Z70">SUM(V39:Y39)</f>
        <v>0</v>
      </c>
      <c r="AA39" s="24"/>
      <c r="AB39" s="24"/>
      <c r="AC39" s="24"/>
      <c r="AD39" s="24"/>
      <c r="AE39" s="24"/>
      <c r="AF39" s="24"/>
      <c r="AG39" s="14">
        <f t="shared" si="6"/>
        <v>0</v>
      </c>
      <c r="AH39" s="24"/>
      <c r="AI39" s="24"/>
      <c r="AJ39" s="24"/>
      <c r="AK39" s="24"/>
      <c r="AL39" s="24"/>
      <c r="AM39" s="24"/>
      <c r="AN39" s="22">
        <f t="shared" si="7"/>
        <v>0</v>
      </c>
      <c r="AO39" s="24"/>
      <c r="AP39" s="24"/>
      <c r="AQ39" s="24"/>
      <c r="AR39" s="14"/>
      <c r="AS39" s="24"/>
      <c r="AT39" s="24"/>
      <c r="AU39" s="24"/>
      <c r="AV39" s="24"/>
      <c r="AW39" s="28">
        <f t="shared" si="8"/>
        <v>0</v>
      </c>
      <c r="AX39" s="29">
        <f t="shared" si="9"/>
        <v>0</v>
      </c>
    </row>
    <row r="40" spans="1:50" ht="12.75">
      <c r="A40" s="14">
        <v>33</v>
      </c>
      <c r="B40" s="16"/>
      <c r="C40" s="16"/>
      <c r="D40" s="16"/>
      <c r="E40" s="16"/>
      <c r="F40" s="16"/>
      <c r="G40" s="16"/>
      <c r="H40" s="16"/>
      <c r="I40" s="22">
        <f>IF(E40="","",VLOOKUP(E40,'志望校リスト'!$A$1:$B$998,2,FALSE))</f>
      </c>
      <c r="J40" s="22">
        <f>IF(F40="","",VLOOKUP(F40,'志望校リスト'!$A$1:$B$998,2,FALSE))</f>
      </c>
      <c r="K40" s="22">
        <f>IF(G40="","",VLOOKUP(G40,'志望校リスト'!$A$1:$B$998,2,FALSE))</f>
      </c>
      <c r="L40" s="22">
        <f>IF(H40="","",VLOOKUP(H40,'志望校リスト'!$A$1:$B$998,2,FALSE))</f>
      </c>
      <c r="M40" s="22">
        <f t="shared" si="1"/>
      </c>
      <c r="N40" s="22">
        <f t="shared" si="2"/>
      </c>
      <c r="O40" s="22">
        <f t="shared" si="3"/>
      </c>
      <c r="P40" s="22">
        <f t="shared" si="4"/>
      </c>
      <c r="Q40" s="24"/>
      <c r="R40" s="24"/>
      <c r="S40" s="24"/>
      <c r="T40" s="24"/>
      <c r="U40" s="14">
        <f t="shared" si="5"/>
        <v>0</v>
      </c>
      <c r="V40" s="24"/>
      <c r="W40" s="24"/>
      <c r="X40" s="24"/>
      <c r="Y40" s="24"/>
      <c r="Z40" s="14">
        <f t="shared" si="10"/>
        <v>0</v>
      </c>
      <c r="AA40" s="24"/>
      <c r="AB40" s="24"/>
      <c r="AC40" s="24"/>
      <c r="AD40" s="24"/>
      <c r="AE40" s="24"/>
      <c r="AF40" s="24"/>
      <c r="AG40" s="14">
        <f t="shared" si="6"/>
        <v>0</v>
      </c>
      <c r="AH40" s="24"/>
      <c r="AI40" s="24"/>
      <c r="AJ40" s="24"/>
      <c r="AK40" s="24"/>
      <c r="AL40" s="24"/>
      <c r="AM40" s="24"/>
      <c r="AN40" s="22">
        <f t="shared" si="7"/>
        <v>0</v>
      </c>
      <c r="AO40" s="24"/>
      <c r="AP40" s="24"/>
      <c r="AQ40" s="24"/>
      <c r="AR40" s="14"/>
      <c r="AS40" s="24"/>
      <c r="AT40" s="24"/>
      <c r="AU40" s="24"/>
      <c r="AV40" s="24"/>
      <c r="AW40" s="28">
        <f t="shared" si="8"/>
        <v>0</v>
      </c>
      <c r="AX40" s="29">
        <f aca="true" t="shared" si="11" ref="AX40:AX71">U40+Z40+AG40+AN40+AW40</f>
        <v>0</v>
      </c>
    </row>
    <row r="41" spans="1:50" ht="12.75">
      <c r="A41" s="14">
        <v>34</v>
      </c>
      <c r="B41" s="16"/>
      <c r="C41" s="16"/>
      <c r="D41" s="16"/>
      <c r="E41" s="16"/>
      <c r="F41" s="16"/>
      <c r="G41" s="16"/>
      <c r="H41" s="16"/>
      <c r="I41" s="22">
        <f>IF(E41="","",VLOOKUP(E41,'志望校リスト'!$A$1:$B$998,2,FALSE))</f>
      </c>
      <c r="J41" s="22">
        <f>IF(F41="","",VLOOKUP(F41,'志望校リスト'!$A$1:$B$998,2,FALSE))</f>
      </c>
      <c r="K41" s="22">
        <f>IF(G41="","",VLOOKUP(G41,'志望校リスト'!$A$1:$B$998,2,FALSE))</f>
      </c>
      <c r="L41" s="22">
        <f>IF(H41="","",VLOOKUP(H41,'志望校リスト'!$A$1:$B$998,2,FALSE))</f>
      </c>
      <c r="M41" s="22">
        <f t="shared" si="1"/>
      </c>
      <c r="N41" s="22">
        <f t="shared" si="2"/>
      </c>
      <c r="O41" s="22">
        <f t="shared" si="3"/>
      </c>
      <c r="P41" s="22">
        <f t="shared" si="4"/>
      </c>
      <c r="Q41" s="24"/>
      <c r="R41" s="24"/>
      <c r="S41" s="24"/>
      <c r="T41" s="24"/>
      <c r="U41" s="14">
        <f t="shared" si="5"/>
        <v>0</v>
      </c>
      <c r="V41" s="24"/>
      <c r="W41" s="24"/>
      <c r="X41" s="24"/>
      <c r="Y41" s="24"/>
      <c r="Z41" s="14">
        <f t="shared" si="10"/>
        <v>0</v>
      </c>
      <c r="AA41" s="24"/>
      <c r="AB41" s="24"/>
      <c r="AC41" s="24"/>
      <c r="AD41" s="24"/>
      <c r="AE41" s="24"/>
      <c r="AF41" s="24"/>
      <c r="AG41" s="14">
        <f t="shared" si="6"/>
        <v>0</v>
      </c>
      <c r="AH41" s="24"/>
      <c r="AI41" s="24"/>
      <c r="AJ41" s="24"/>
      <c r="AK41" s="24"/>
      <c r="AL41" s="24"/>
      <c r="AM41" s="24"/>
      <c r="AN41" s="22">
        <f t="shared" si="7"/>
        <v>0</v>
      </c>
      <c r="AO41" s="24"/>
      <c r="AP41" s="24"/>
      <c r="AQ41" s="24"/>
      <c r="AR41" s="14"/>
      <c r="AS41" s="24"/>
      <c r="AT41" s="24"/>
      <c r="AU41" s="24"/>
      <c r="AV41" s="24"/>
      <c r="AW41" s="28">
        <f t="shared" si="8"/>
        <v>0</v>
      </c>
      <c r="AX41" s="29">
        <f t="shared" si="11"/>
        <v>0</v>
      </c>
    </row>
    <row r="42" spans="1:50" ht="12.75">
      <c r="A42" s="14">
        <v>35</v>
      </c>
      <c r="B42" s="16"/>
      <c r="C42" s="16"/>
      <c r="D42" s="16"/>
      <c r="E42" s="16"/>
      <c r="F42" s="16"/>
      <c r="G42" s="16"/>
      <c r="H42" s="16"/>
      <c r="I42" s="22">
        <f>IF(E42="","",VLOOKUP(E42,'志望校リスト'!$A$1:$B$998,2,FALSE))</f>
      </c>
      <c r="J42" s="22">
        <f>IF(F42="","",VLOOKUP(F42,'志望校リスト'!$A$1:$B$998,2,FALSE))</f>
      </c>
      <c r="K42" s="22">
        <f>IF(G42="","",VLOOKUP(G42,'志望校リスト'!$A$1:$B$998,2,FALSE))</f>
      </c>
      <c r="L42" s="22">
        <f>IF(H42="","",VLOOKUP(H42,'志望校リスト'!$A$1:$B$998,2,FALSE))</f>
      </c>
      <c r="M42" s="22">
        <f t="shared" si="1"/>
      </c>
      <c r="N42" s="22">
        <f t="shared" si="2"/>
      </c>
      <c r="O42" s="22">
        <f t="shared" si="3"/>
      </c>
      <c r="P42" s="22">
        <f t="shared" si="4"/>
      </c>
      <c r="Q42" s="24"/>
      <c r="R42" s="24"/>
      <c r="S42" s="24"/>
      <c r="T42" s="24"/>
      <c r="U42" s="14">
        <f t="shared" si="5"/>
        <v>0</v>
      </c>
      <c r="V42" s="24"/>
      <c r="W42" s="24"/>
      <c r="X42" s="24"/>
      <c r="Y42" s="24"/>
      <c r="Z42" s="14">
        <f t="shared" si="10"/>
        <v>0</v>
      </c>
      <c r="AA42" s="24"/>
      <c r="AB42" s="24"/>
      <c r="AC42" s="24"/>
      <c r="AD42" s="24"/>
      <c r="AE42" s="24"/>
      <c r="AF42" s="24"/>
      <c r="AG42" s="14">
        <f t="shared" si="6"/>
        <v>0</v>
      </c>
      <c r="AH42" s="24"/>
      <c r="AI42" s="24"/>
      <c r="AJ42" s="24"/>
      <c r="AK42" s="24"/>
      <c r="AL42" s="24"/>
      <c r="AM42" s="24"/>
      <c r="AN42" s="22">
        <f t="shared" si="7"/>
        <v>0</v>
      </c>
      <c r="AO42" s="24"/>
      <c r="AP42" s="24"/>
      <c r="AQ42" s="24"/>
      <c r="AR42" s="14"/>
      <c r="AS42" s="24"/>
      <c r="AT42" s="24"/>
      <c r="AU42" s="24"/>
      <c r="AV42" s="24"/>
      <c r="AW42" s="28">
        <f t="shared" si="8"/>
        <v>0</v>
      </c>
      <c r="AX42" s="29">
        <f t="shared" si="11"/>
        <v>0</v>
      </c>
    </row>
    <row r="43" spans="1:50" ht="12.75">
      <c r="A43" s="14">
        <v>36</v>
      </c>
      <c r="B43" s="16"/>
      <c r="C43" s="16"/>
      <c r="D43" s="16"/>
      <c r="E43" s="16"/>
      <c r="F43" s="16"/>
      <c r="G43" s="16"/>
      <c r="H43" s="16"/>
      <c r="I43" s="22">
        <f>IF(E43="","",VLOOKUP(E43,'志望校リスト'!$A$1:$B$998,2,FALSE))</f>
      </c>
      <c r="J43" s="22">
        <f>IF(F43="","",VLOOKUP(F43,'志望校リスト'!$A$1:$B$998,2,FALSE))</f>
      </c>
      <c r="K43" s="22">
        <f>IF(G43="","",VLOOKUP(G43,'志望校リスト'!$A$1:$B$998,2,FALSE))</f>
      </c>
      <c r="L43" s="22">
        <f>IF(H43="","",VLOOKUP(H43,'志望校リスト'!$A$1:$B$998,2,FALSE))</f>
      </c>
      <c r="M43" s="22">
        <f t="shared" si="1"/>
      </c>
      <c r="N43" s="22">
        <f t="shared" si="2"/>
      </c>
      <c r="O43" s="22">
        <f t="shared" si="3"/>
      </c>
      <c r="P43" s="22">
        <f t="shared" si="4"/>
      </c>
      <c r="Q43" s="24"/>
      <c r="R43" s="24"/>
      <c r="S43" s="24"/>
      <c r="T43" s="24"/>
      <c r="U43" s="14">
        <f t="shared" si="5"/>
        <v>0</v>
      </c>
      <c r="V43" s="24"/>
      <c r="W43" s="24"/>
      <c r="X43" s="24"/>
      <c r="Y43" s="24"/>
      <c r="Z43" s="14">
        <f t="shared" si="10"/>
        <v>0</v>
      </c>
      <c r="AA43" s="24"/>
      <c r="AB43" s="24"/>
      <c r="AC43" s="24"/>
      <c r="AD43" s="24"/>
      <c r="AE43" s="24"/>
      <c r="AF43" s="24"/>
      <c r="AG43" s="14">
        <f t="shared" si="6"/>
        <v>0</v>
      </c>
      <c r="AH43" s="24"/>
      <c r="AI43" s="24"/>
      <c r="AJ43" s="24"/>
      <c r="AK43" s="24"/>
      <c r="AL43" s="24"/>
      <c r="AM43" s="24"/>
      <c r="AN43" s="22">
        <f t="shared" si="7"/>
        <v>0</v>
      </c>
      <c r="AO43" s="24"/>
      <c r="AP43" s="24"/>
      <c r="AQ43" s="24"/>
      <c r="AR43" s="14"/>
      <c r="AS43" s="24"/>
      <c r="AT43" s="24"/>
      <c r="AU43" s="24"/>
      <c r="AV43" s="24"/>
      <c r="AW43" s="28">
        <f t="shared" si="8"/>
        <v>0</v>
      </c>
      <c r="AX43" s="29">
        <f t="shared" si="11"/>
        <v>0</v>
      </c>
    </row>
    <row r="44" spans="1:50" ht="12.75">
      <c r="A44" s="14">
        <v>37</v>
      </c>
      <c r="B44" s="16"/>
      <c r="C44" s="16"/>
      <c r="D44" s="16"/>
      <c r="E44" s="16"/>
      <c r="F44" s="16"/>
      <c r="G44" s="16"/>
      <c r="H44" s="16"/>
      <c r="I44" s="22">
        <f>IF(E44="","",VLOOKUP(E44,'志望校リスト'!$A$1:$B$998,2,FALSE))</f>
      </c>
      <c r="J44" s="22">
        <f>IF(F44="","",VLOOKUP(F44,'志望校リスト'!$A$1:$B$998,2,FALSE))</f>
      </c>
      <c r="K44" s="22">
        <f>IF(G44="","",VLOOKUP(G44,'志望校リスト'!$A$1:$B$998,2,FALSE))</f>
      </c>
      <c r="L44" s="22">
        <f>IF(H44="","",VLOOKUP(H44,'志望校リスト'!$A$1:$B$998,2,FALSE))</f>
      </c>
      <c r="M44" s="22">
        <f t="shared" si="1"/>
      </c>
      <c r="N44" s="22">
        <f t="shared" si="2"/>
      </c>
      <c r="O44" s="22">
        <f t="shared" si="3"/>
      </c>
      <c r="P44" s="22">
        <f t="shared" si="4"/>
      </c>
      <c r="Q44" s="24"/>
      <c r="R44" s="24"/>
      <c r="S44" s="24"/>
      <c r="T44" s="24"/>
      <c r="U44" s="14">
        <f t="shared" si="5"/>
        <v>0</v>
      </c>
      <c r="V44" s="24"/>
      <c r="W44" s="24"/>
      <c r="X44" s="24"/>
      <c r="Y44" s="24"/>
      <c r="Z44" s="14">
        <f t="shared" si="10"/>
        <v>0</v>
      </c>
      <c r="AA44" s="24"/>
      <c r="AB44" s="24"/>
      <c r="AC44" s="24"/>
      <c r="AD44" s="24"/>
      <c r="AE44" s="24"/>
      <c r="AF44" s="24"/>
      <c r="AG44" s="14">
        <f t="shared" si="6"/>
        <v>0</v>
      </c>
      <c r="AH44" s="24"/>
      <c r="AI44" s="24"/>
      <c r="AJ44" s="24"/>
      <c r="AK44" s="24"/>
      <c r="AL44" s="24"/>
      <c r="AM44" s="24"/>
      <c r="AN44" s="22">
        <f t="shared" si="7"/>
        <v>0</v>
      </c>
      <c r="AO44" s="24"/>
      <c r="AP44" s="24"/>
      <c r="AQ44" s="24"/>
      <c r="AR44" s="14"/>
      <c r="AS44" s="24"/>
      <c r="AT44" s="24"/>
      <c r="AU44" s="24"/>
      <c r="AV44" s="24"/>
      <c r="AW44" s="28">
        <f t="shared" si="8"/>
        <v>0</v>
      </c>
      <c r="AX44" s="29">
        <f t="shared" si="11"/>
        <v>0</v>
      </c>
    </row>
    <row r="45" spans="1:50" ht="12.75">
      <c r="A45" s="14">
        <v>38</v>
      </c>
      <c r="B45" s="16"/>
      <c r="C45" s="16"/>
      <c r="D45" s="16"/>
      <c r="E45" s="16"/>
      <c r="F45" s="16"/>
      <c r="G45" s="16"/>
      <c r="H45" s="16"/>
      <c r="I45" s="22">
        <f>IF(E45="","",VLOOKUP(E45,'志望校リスト'!$A$1:$B$998,2,FALSE))</f>
      </c>
      <c r="J45" s="22">
        <f>IF(F45="","",VLOOKUP(F45,'志望校リスト'!$A$1:$B$998,2,FALSE))</f>
      </c>
      <c r="K45" s="22">
        <f>IF(G45="","",VLOOKUP(G45,'志望校リスト'!$A$1:$B$998,2,FALSE))</f>
      </c>
      <c r="L45" s="22">
        <f>IF(H45="","",VLOOKUP(H45,'志望校リスト'!$A$1:$B$998,2,FALSE))</f>
      </c>
      <c r="M45" s="22">
        <f t="shared" si="1"/>
      </c>
      <c r="N45" s="22">
        <f t="shared" si="2"/>
      </c>
      <c r="O45" s="22">
        <f t="shared" si="3"/>
      </c>
      <c r="P45" s="22">
        <f t="shared" si="4"/>
      </c>
      <c r="Q45" s="24"/>
      <c r="R45" s="24"/>
      <c r="S45" s="24"/>
      <c r="T45" s="24"/>
      <c r="U45" s="14">
        <f t="shared" si="5"/>
        <v>0</v>
      </c>
      <c r="V45" s="24"/>
      <c r="W45" s="24"/>
      <c r="X45" s="24"/>
      <c r="Y45" s="24"/>
      <c r="Z45" s="14">
        <f t="shared" si="10"/>
        <v>0</v>
      </c>
      <c r="AA45" s="24"/>
      <c r="AB45" s="24"/>
      <c r="AC45" s="24"/>
      <c r="AD45" s="24"/>
      <c r="AE45" s="24"/>
      <c r="AF45" s="24"/>
      <c r="AG45" s="14">
        <f t="shared" si="6"/>
        <v>0</v>
      </c>
      <c r="AH45" s="24"/>
      <c r="AI45" s="24"/>
      <c r="AJ45" s="24"/>
      <c r="AK45" s="24"/>
      <c r="AL45" s="24"/>
      <c r="AM45" s="24"/>
      <c r="AN45" s="22">
        <f t="shared" si="7"/>
        <v>0</v>
      </c>
      <c r="AO45" s="24"/>
      <c r="AP45" s="24"/>
      <c r="AQ45" s="24"/>
      <c r="AR45" s="14"/>
      <c r="AS45" s="24"/>
      <c r="AT45" s="24"/>
      <c r="AU45" s="24"/>
      <c r="AV45" s="24"/>
      <c r="AW45" s="28">
        <f t="shared" si="8"/>
        <v>0</v>
      </c>
      <c r="AX45" s="29">
        <f t="shared" si="11"/>
        <v>0</v>
      </c>
    </row>
    <row r="46" spans="1:50" ht="12.75">
      <c r="A46" s="14">
        <v>39</v>
      </c>
      <c r="B46" s="16"/>
      <c r="C46" s="16"/>
      <c r="D46" s="16"/>
      <c r="E46" s="16"/>
      <c r="F46" s="16"/>
      <c r="G46" s="16"/>
      <c r="H46" s="16"/>
      <c r="I46" s="22">
        <f>IF(E46="","",VLOOKUP(E46,'志望校リスト'!$A$1:$B$998,2,FALSE))</f>
      </c>
      <c r="J46" s="22">
        <f>IF(F46="","",VLOOKUP(F46,'志望校リスト'!$A$1:$B$998,2,FALSE))</f>
      </c>
      <c r="K46" s="22">
        <f>IF(G46="","",VLOOKUP(G46,'志望校リスト'!$A$1:$B$998,2,FALSE))</f>
      </c>
      <c r="L46" s="22">
        <f>IF(H46="","",VLOOKUP(H46,'志望校リスト'!$A$1:$B$998,2,FALSE))</f>
      </c>
      <c r="M46" s="22">
        <f t="shared" si="1"/>
      </c>
      <c r="N46" s="22">
        <f t="shared" si="2"/>
      </c>
      <c r="O46" s="22">
        <f t="shared" si="3"/>
      </c>
      <c r="P46" s="22">
        <f t="shared" si="4"/>
      </c>
      <c r="Q46" s="24"/>
      <c r="R46" s="24"/>
      <c r="S46" s="24"/>
      <c r="T46" s="24"/>
      <c r="U46" s="14">
        <f t="shared" si="5"/>
        <v>0</v>
      </c>
      <c r="V46" s="24"/>
      <c r="W46" s="24"/>
      <c r="X46" s="24"/>
      <c r="Y46" s="24"/>
      <c r="Z46" s="14">
        <f t="shared" si="10"/>
        <v>0</v>
      </c>
      <c r="AA46" s="24"/>
      <c r="AB46" s="24"/>
      <c r="AC46" s="24"/>
      <c r="AD46" s="24"/>
      <c r="AE46" s="24"/>
      <c r="AF46" s="24"/>
      <c r="AG46" s="14">
        <f t="shared" si="6"/>
        <v>0</v>
      </c>
      <c r="AH46" s="24"/>
      <c r="AI46" s="24"/>
      <c r="AJ46" s="24"/>
      <c r="AK46" s="24"/>
      <c r="AL46" s="24"/>
      <c r="AM46" s="24"/>
      <c r="AN46" s="22">
        <f t="shared" si="7"/>
        <v>0</v>
      </c>
      <c r="AO46" s="24"/>
      <c r="AP46" s="24"/>
      <c r="AQ46" s="24"/>
      <c r="AR46" s="14"/>
      <c r="AS46" s="24"/>
      <c r="AT46" s="24"/>
      <c r="AU46" s="24"/>
      <c r="AV46" s="24"/>
      <c r="AW46" s="28">
        <f t="shared" si="8"/>
        <v>0</v>
      </c>
      <c r="AX46" s="29">
        <f t="shared" si="11"/>
        <v>0</v>
      </c>
    </row>
    <row r="47" spans="1:50" ht="12.75">
      <c r="A47" s="14">
        <v>40</v>
      </c>
      <c r="B47" s="16"/>
      <c r="C47" s="16"/>
      <c r="D47" s="16"/>
      <c r="E47" s="16"/>
      <c r="F47" s="16"/>
      <c r="G47" s="16"/>
      <c r="H47" s="16"/>
      <c r="I47" s="22">
        <f>IF(E47="","",VLOOKUP(E47,'志望校リスト'!$A$1:$B$998,2,FALSE))</f>
      </c>
      <c r="J47" s="22">
        <f>IF(F47="","",VLOOKUP(F47,'志望校リスト'!$A$1:$B$998,2,FALSE))</f>
      </c>
      <c r="K47" s="22">
        <f>IF(G47="","",VLOOKUP(G47,'志望校リスト'!$A$1:$B$998,2,FALSE))</f>
      </c>
      <c r="L47" s="22">
        <f>IF(H47="","",VLOOKUP(H47,'志望校リスト'!$A$1:$B$998,2,FALSE))</f>
      </c>
      <c r="M47" s="22">
        <f t="shared" si="1"/>
      </c>
      <c r="N47" s="22">
        <f t="shared" si="2"/>
      </c>
      <c r="O47" s="22">
        <f t="shared" si="3"/>
      </c>
      <c r="P47" s="22">
        <f t="shared" si="4"/>
      </c>
      <c r="Q47" s="24"/>
      <c r="R47" s="24"/>
      <c r="S47" s="24"/>
      <c r="T47" s="24"/>
      <c r="U47" s="14">
        <f t="shared" si="5"/>
        <v>0</v>
      </c>
      <c r="V47" s="24"/>
      <c r="W47" s="24"/>
      <c r="X47" s="24"/>
      <c r="Y47" s="24"/>
      <c r="Z47" s="14">
        <f t="shared" si="10"/>
        <v>0</v>
      </c>
      <c r="AA47" s="24"/>
      <c r="AB47" s="24"/>
      <c r="AC47" s="24"/>
      <c r="AD47" s="24"/>
      <c r="AE47" s="24"/>
      <c r="AF47" s="24"/>
      <c r="AG47" s="14">
        <f t="shared" si="6"/>
        <v>0</v>
      </c>
      <c r="AH47" s="24"/>
      <c r="AI47" s="24"/>
      <c r="AJ47" s="24"/>
      <c r="AK47" s="24"/>
      <c r="AL47" s="24"/>
      <c r="AM47" s="24"/>
      <c r="AN47" s="22">
        <f t="shared" si="7"/>
        <v>0</v>
      </c>
      <c r="AO47" s="24"/>
      <c r="AP47" s="24"/>
      <c r="AQ47" s="24"/>
      <c r="AR47" s="14"/>
      <c r="AS47" s="24"/>
      <c r="AT47" s="24"/>
      <c r="AU47" s="24"/>
      <c r="AV47" s="24"/>
      <c r="AW47" s="28">
        <f t="shared" si="8"/>
        <v>0</v>
      </c>
      <c r="AX47" s="29">
        <f t="shared" si="11"/>
        <v>0</v>
      </c>
    </row>
    <row r="48" spans="1:50" ht="12.75">
      <c r="A48" s="14">
        <v>41</v>
      </c>
      <c r="B48" s="16"/>
      <c r="C48" s="16"/>
      <c r="D48" s="16"/>
      <c r="E48" s="16"/>
      <c r="F48" s="16"/>
      <c r="G48" s="16"/>
      <c r="H48" s="16"/>
      <c r="I48" s="22">
        <f>IF(E48="","",VLOOKUP(E48,'志望校リスト'!$A$1:$B$998,2,FALSE))</f>
      </c>
      <c r="J48" s="22">
        <f>IF(F48="","",VLOOKUP(F48,'志望校リスト'!$A$1:$B$998,2,FALSE))</f>
      </c>
      <c r="K48" s="22">
        <f>IF(G48="","",VLOOKUP(G48,'志望校リスト'!$A$1:$B$998,2,FALSE))</f>
      </c>
      <c r="L48" s="22">
        <f>IF(H48="","",VLOOKUP(H48,'志望校リスト'!$A$1:$B$998,2,FALSE))</f>
      </c>
      <c r="M48" s="22">
        <f t="shared" si="1"/>
      </c>
      <c r="N48" s="22">
        <f t="shared" si="2"/>
      </c>
      <c r="O48" s="22">
        <f t="shared" si="3"/>
      </c>
      <c r="P48" s="22">
        <f t="shared" si="4"/>
      </c>
      <c r="Q48" s="24"/>
      <c r="R48" s="24"/>
      <c r="S48" s="24"/>
      <c r="T48" s="24"/>
      <c r="U48" s="14">
        <f t="shared" si="5"/>
        <v>0</v>
      </c>
      <c r="V48" s="24"/>
      <c r="W48" s="24"/>
      <c r="X48" s="24"/>
      <c r="Y48" s="24"/>
      <c r="Z48" s="14">
        <f t="shared" si="10"/>
        <v>0</v>
      </c>
      <c r="AA48" s="24"/>
      <c r="AB48" s="24"/>
      <c r="AC48" s="24"/>
      <c r="AD48" s="24"/>
      <c r="AE48" s="24"/>
      <c r="AF48" s="24"/>
      <c r="AG48" s="14">
        <f t="shared" si="6"/>
        <v>0</v>
      </c>
      <c r="AH48" s="24"/>
      <c r="AI48" s="24"/>
      <c r="AJ48" s="24"/>
      <c r="AK48" s="24"/>
      <c r="AL48" s="24"/>
      <c r="AM48" s="24"/>
      <c r="AN48" s="22">
        <f t="shared" si="7"/>
        <v>0</v>
      </c>
      <c r="AO48" s="24"/>
      <c r="AP48" s="24"/>
      <c r="AQ48" s="24"/>
      <c r="AR48" s="14"/>
      <c r="AS48" s="24"/>
      <c r="AT48" s="24"/>
      <c r="AU48" s="24"/>
      <c r="AV48" s="24"/>
      <c r="AW48" s="28">
        <f t="shared" si="8"/>
        <v>0</v>
      </c>
      <c r="AX48" s="29">
        <f t="shared" si="11"/>
        <v>0</v>
      </c>
    </row>
    <row r="49" spans="1:50" ht="12.75">
      <c r="A49" s="14">
        <v>42</v>
      </c>
      <c r="B49" s="16"/>
      <c r="C49" s="16"/>
      <c r="D49" s="16"/>
      <c r="E49" s="16"/>
      <c r="F49" s="16"/>
      <c r="G49" s="16"/>
      <c r="H49" s="16"/>
      <c r="I49" s="22">
        <f>IF(E49="","",VLOOKUP(E49,'志望校リスト'!$A$1:$B$998,2,FALSE))</f>
      </c>
      <c r="J49" s="22">
        <f>IF(F49="","",VLOOKUP(F49,'志望校リスト'!$A$1:$B$998,2,FALSE))</f>
      </c>
      <c r="K49" s="22">
        <f>IF(G49="","",VLOOKUP(G49,'志望校リスト'!$A$1:$B$998,2,FALSE))</f>
      </c>
      <c r="L49" s="22">
        <f>IF(H49="","",VLOOKUP(H49,'志望校リスト'!$A$1:$B$998,2,FALSE))</f>
      </c>
      <c r="M49" s="22">
        <f t="shared" si="1"/>
      </c>
      <c r="N49" s="22">
        <f t="shared" si="2"/>
      </c>
      <c r="O49" s="22">
        <f t="shared" si="3"/>
      </c>
      <c r="P49" s="22">
        <f t="shared" si="4"/>
      </c>
      <c r="Q49" s="24"/>
      <c r="R49" s="24"/>
      <c r="S49" s="24"/>
      <c r="T49" s="24"/>
      <c r="U49" s="14">
        <f t="shared" si="5"/>
        <v>0</v>
      </c>
      <c r="V49" s="24"/>
      <c r="W49" s="24"/>
      <c r="X49" s="24"/>
      <c r="Y49" s="24"/>
      <c r="Z49" s="14">
        <f t="shared" si="10"/>
        <v>0</v>
      </c>
      <c r="AA49" s="24"/>
      <c r="AB49" s="24"/>
      <c r="AC49" s="24"/>
      <c r="AD49" s="24"/>
      <c r="AE49" s="24"/>
      <c r="AF49" s="24"/>
      <c r="AG49" s="14">
        <f t="shared" si="6"/>
        <v>0</v>
      </c>
      <c r="AH49" s="24"/>
      <c r="AI49" s="24"/>
      <c r="AJ49" s="24"/>
      <c r="AK49" s="24"/>
      <c r="AL49" s="24"/>
      <c r="AM49" s="24"/>
      <c r="AN49" s="22">
        <f t="shared" si="7"/>
        <v>0</v>
      </c>
      <c r="AO49" s="24"/>
      <c r="AP49" s="24"/>
      <c r="AQ49" s="24"/>
      <c r="AR49" s="14"/>
      <c r="AS49" s="24"/>
      <c r="AT49" s="24"/>
      <c r="AU49" s="24"/>
      <c r="AV49" s="24"/>
      <c r="AW49" s="28">
        <f t="shared" si="8"/>
        <v>0</v>
      </c>
      <c r="AX49" s="29">
        <f t="shared" si="11"/>
        <v>0</v>
      </c>
    </row>
    <row r="50" spans="1:50" ht="12.75">
      <c r="A50" s="14">
        <v>43</v>
      </c>
      <c r="B50" s="16"/>
      <c r="C50" s="16"/>
      <c r="D50" s="16"/>
      <c r="E50" s="16"/>
      <c r="F50" s="16"/>
      <c r="G50" s="16"/>
      <c r="H50" s="16"/>
      <c r="I50" s="22">
        <f>IF(E50="","",VLOOKUP(E50,'志望校リスト'!$A$1:$B$998,2,FALSE))</f>
      </c>
      <c r="J50" s="22">
        <f>IF(F50="","",VLOOKUP(F50,'志望校リスト'!$A$1:$B$998,2,FALSE))</f>
      </c>
      <c r="K50" s="22">
        <f>IF(G50="","",VLOOKUP(G50,'志望校リスト'!$A$1:$B$998,2,FALSE))</f>
      </c>
      <c r="L50" s="22">
        <f>IF(H50="","",VLOOKUP(H50,'志望校リスト'!$A$1:$B$998,2,FALSE))</f>
      </c>
      <c r="M50" s="22">
        <f t="shared" si="1"/>
      </c>
      <c r="N50" s="22">
        <f t="shared" si="2"/>
      </c>
      <c r="O50" s="22">
        <f t="shared" si="3"/>
      </c>
      <c r="P50" s="22">
        <f t="shared" si="4"/>
      </c>
      <c r="Q50" s="24"/>
      <c r="R50" s="24"/>
      <c r="S50" s="24"/>
      <c r="T50" s="24"/>
      <c r="U50" s="14">
        <f t="shared" si="5"/>
        <v>0</v>
      </c>
      <c r="V50" s="24"/>
      <c r="W50" s="24"/>
      <c r="X50" s="24"/>
      <c r="Y50" s="24"/>
      <c r="Z50" s="14">
        <f t="shared" si="10"/>
        <v>0</v>
      </c>
      <c r="AA50" s="24"/>
      <c r="AB50" s="24"/>
      <c r="AC50" s="24"/>
      <c r="AD50" s="24"/>
      <c r="AE50" s="24"/>
      <c r="AF50" s="24"/>
      <c r="AG50" s="14">
        <f t="shared" si="6"/>
        <v>0</v>
      </c>
      <c r="AH50" s="24"/>
      <c r="AI50" s="24"/>
      <c r="AJ50" s="24"/>
      <c r="AK50" s="24"/>
      <c r="AL50" s="24"/>
      <c r="AM50" s="24"/>
      <c r="AN50" s="22">
        <f t="shared" si="7"/>
        <v>0</v>
      </c>
      <c r="AO50" s="24"/>
      <c r="AP50" s="24"/>
      <c r="AQ50" s="24"/>
      <c r="AR50" s="14"/>
      <c r="AS50" s="24"/>
      <c r="AT50" s="24"/>
      <c r="AU50" s="24"/>
      <c r="AV50" s="24"/>
      <c r="AW50" s="28">
        <f t="shared" si="8"/>
        <v>0</v>
      </c>
      <c r="AX50" s="29">
        <f t="shared" si="11"/>
        <v>0</v>
      </c>
    </row>
    <row r="51" spans="1:50" ht="12.75">
      <c r="A51" s="14">
        <v>44</v>
      </c>
      <c r="B51" s="16"/>
      <c r="C51" s="16"/>
      <c r="D51" s="16"/>
      <c r="E51" s="16"/>
      <c r="F51" s="16"/>
      <c r="G51" s="16"/>
      <c r="H51" s="16"/>
      <c r="I51" s="22">
        <f>IF(E51="","",VLOOKUP(E51,'志望校リスト'!$A$1:$B$998,2,FALSE))</f>
      </c>
      <c r="J51" s="22">
        <f>IF(F51="","",VLOOKUP(F51,'志望校リスト'!$A$1:$B$998,2,FALSE))</f>
      </c>
      <c r="K51" s="22">
        <f>IF(G51="","",VLOOKUP(G51,'志望校リスト'!$A$1:$B$998,2,FALSE))</f>
      </c>
      <c r="L51" s="22">
        <f>IF(H51="","",VLOOKUP(H51,'志望校リスト'!$A$1:$B$998,2,FALSE))</f>
      </c>
      <c r="M51" s="22">
        <f t="shared" si="1"/>
      </c>
      <c r="N51" s="22">
        <f t="shared" si="2"/>
      </c>
      <c r="O51" s="22">
        <f t="shared" si="3"/>
      </c>
      <c r="P51" s="22">
        <f t="shared" si="4"/>
      </c>
      <c r="Q51" s="24"/>
      <c r="R51" s="24"/>
      <c r="S51" s="24"/>
      <c r="T51" s="24"/>
      <c r="U51" s="14">
        <f t="shared" si="5"/>
        <v>0</v>
      </c>
      <c r="V51" s="24"/>
      <c r="W51" s="24"/>
      <c r="X51" s="24"/>
      <c r="Y51" s="24"/>
      <c r="Z51" s="14">
        <f t="shared" si="10"/>
        <v>0</v>
      </c>
      <c r="AA51" s="24"/>
      <c r="AB51" s="24"/>
      <c r="AC51" s="24"/>
      <c r="AD51" s="24"/>
      <c r="AE51" s="24"/>
      <c r="AF51" s="24"/>
      <c r="AG51" s="14">
        <f t="shared" si="6"/>
        <v>0</v>
      </c>
      <c r="AH51" s="24"/>
      <c r="AI51" s="24"/>
      <c r="AJ51" s="24"/>
      <c r="AK51" s="24"/>
      <c r="AL51" s="24"/>
      <c r="AM51" s="24"/>
      <c r="AN51" s="22">
        <f t="shared" si="7"/>
        <v>0</v>
      </c>
      <c r="AO51" s="24"/>
      <c r="AP51" s="24"/>
      <c r="AQ51" s="24"/>
      <c r="AR51" s="14"/>
      <c r="AS51" s="24"/>
      <c r="AT51" s="24"/>
      <c r="AU51" s="24"/>
      <c r="AV51" s="24"/>
      <c r="AW51" s="28">
        <f t="shared" si="8"/>
        <v>0</v>
      </c>
      <c r="AX51" s="29">
        <f t="shared" si="11"/>
        <v>0</v>
      </c>
    </row>
    <row r="52" spans="1:50" ht="12.75">
      <c r="A52" s="14">
        <v>45</v>
      </c>
      <c r="B52" s="16"/>
      <c r="C52" s="16"/>
      <c r="D52" s="16"/>
      <c r="E52" s="16"/>
      <c r="F52" s="16"/>
      <c r="G52" s="16"/>
      <c r="H52" s="16"/>
      <c r="I52" s="22">
        <f>IF(E52="","",VLOOKUP(E52,'志望校リスト'!$A$1:$B$998,2,FALSE))</f>
      </c>
      <c r="J52" s="22">
        <f>IF(F52="","",VLOOKUP(F52,'志望校リスト'!$A$1:$B$998,2,FALSE))</f>
      </c>
      <c r="K52" s="22">
        <f>IF(G52="","",VLOOKUP(G52,'志望校リスト'!$A$1:$B$998,2,FALSE))</f>
      </c>
      <c r="L52" s="22">
        <f>IF(H52="","",VLOOKUP(H52,'志望校リスト'!$A$1:$B$998,2,FALSE))</f>
      </c>
      <c r="M52" s="22">
        <f t="shared" si="1"/>
      </c>
      <c r="N52" s="22">
        <f t="shared" si="2"/>
      </c>
      <c r="O52" s="22">
        <f t="shared" si="3"/>
      </c>
      <c r="P52" s="22">
        <f t="shared" si="4"/>
      </c>
      <c r="Q52" s="24"/>
      <c r="R52" s="24"/>
      <c r="S52" s="24"/>
      <c r="T52" s="24"/>
      <c r="U52" s="14">
        <f t="shared" si="5"/>
        <v>0</v>
      </c>
      <c r="V52" s="24"/>
      <c r="W52" s="24"/>
      <c r="X52" s="24"/>
      <c r="Y52" s="24"/>
      <c r="Z52" s="14">
        <f t="shared" si="10"/>
        <v>0</v>
      </c>
      <c r="AA52" s="24"/>
      <c r="AB52" s="24"/>
      <c r="AC52" s="24"/>
      <c r="AD52" s="24"/>
      <c r="AE52" s="24"/>
      <c r="AF52" s="24"/>
      <c r="AG52" s="14">
        <f t="shared" si="6"/>
        <v>0</v>
      </c>
      <c r="AH52" s="24"/>
      <c r="AI52" s="24"/>
      <c r="AJ52" s="24"/>
      <c r="AK52" s="24"/>
      <c r="AL52" s="24"/>
      <c r="AM52" s="24"/>
      <c r="AN52" s="22">
        <f t="shared" si="7"/>
        <v>0</v>
      </c>
      <c r="AO52" s="24"/>
      <c r="AP52" s="24"/>
      <c r="AQ52" s="24"/>
      <c r="AR52" s="14"/>
      <c r="AS52" s="24"/>
      <c r="AT52" s="24"/>
      <c r="AU52" s="24"/>
      <c r="AV52" s="24"/>
      <c r="AW52" s="28">
        <f t="shared" si="8"/>
        <v>0</v>
      </c>
      <c r="AX52" s="29">
        <f t="shared" si="11"/>
        <v>0</v>
      </c>
    </row>
    <row r="53" spans="1:50" ht="12.75">
      <c r="A53" s="14">
        <v>46</v>
      </c>
      <c r="B53" s="16"/>
      <c r="C53" s="16"/>
      <c r="D53" s="16"/>
      <c r="E53" s="16"/>
      <c r="F53" s="16"/>
      <c r="G53" s="16"/>
      <c r="H53" s="16"/>
      <c r="I53" s="22">
        <f>IF(E53="","",VLOOKUP(E53,'志望校リスト'!$A$1:$B$998,2,FALSE))</f>
      </c>
      <c r="J53" s="22">
        <f>IF(F53="","",VLOOKUP(F53,'志望校リスト'!$A$1:$B$998,2,FALSE))</f>
      </c>
      <c r="K53" s="22">
        <f>IF(G53="","",VLOOKUP(G53,'志望校リスト'!$A$1:$B$998,2,FALSE))</f>
      </c>
      <c r="L53" s="22">
        <f>IF(H53="","",VLOOKUP(H53,'志望校リスト'!$A$1:$B$998,2,FALSE))</f>
      </c>
      <c r="M53" s="22">
        <f t="shared" si="1"/>
      </c>
      <c r="N53" s="22">
        <f t="shared" si="2"/>
      </c>
      <c r="O53" s="22">
        <f t="shared" si="3"/>
      </c>
      <c r="P53" s="22">
        <f t="shared" si="4"/>
      </c>
      <c r="Q53" s="24"/>
      <c r="R53" s="24"/>
      <c r="S53" s="24"/>
      <c r="T53" s="24"/>
      <c r="U53" s="14">
        <f t="shared" si="5"/>
        <v>0</v>
      </c>
      <c r="V53" s="24"/>
      <c r="W53" s="24"/>
      <c r="X53" s="24"/>
      <c r="Y53" s="24"/>
      <c r="Z53" s="14">
        <f t="shared" si="10"/>
        <v>0</v>
      </c>
      <c r="AA53" s="24"/>
      <c r="AB53" s="24"/>
      <c r="AC53" s="24"/>
      <c r="AD53" s="24"/>
      <c r="AE53" s="24"/>
      <c r="AF53" s="24"/>
      <c r="AG53" s="14">
        <f t="shared" si="6"/>
        <v>0</v>
      </c>
      <c r="AH53" s="24"/>
      <c r="AI53" s="24"/>
      <c r="AJ53" s="24"/>
      <c r="AK53" s="24"/>
      <c r="AL53" s="24"/>
      <c r="AM53" s="24"/>
      <c r="AN53" s="22">
        <f t="shared" si="7"/>
        <v>0</v>
      </c>
      <c r="AO53" s="24"/>
      <c r="AP53" s="24"/>
      <c r="AQ53" s="24"/>
      <c r="AR53" s="14"/>
      <c r="AS53" s="24"/>
      <c r="AT53" s="24"/>
      <c r="AU53" s="24"/>
      <c r="AV53" s="24"/>
      <c r="AW53" s="28">
        <f t="shared" si="8"/>
        <v>0</v>
      </c>
      <c r="AX53" s="29">
        <f t="shared" si="11"/>
        <v>0</v>
      </c>
    </row>
    <row r="54" spans="1:50" ht="12.75">
      <c r="A54" s="14">
        <v>47</v>
      </c>
      <c r="B54" s="16"/>
      <c r="C54" s="16"/>
      <c r="D54" s="16"/>
      <c r="E54" s="16"/>
      <c r="F54" s="16"/>
      <c r="G54" s="16"/>
      <c r="H54" s="16"/>
      <c r="I54" s="22">
        <f>IF(E54="","",VLOOKUP(E54,'志望校リスト'!$A$1:$B$998,2,FALSE))</f>
      </c>
      <c r="J54" s="22">
        <f>IF(F54="","",VLOOKUP(F54,'志望校リスト'!$A$1:$B$998,2,FALSE))</f>
      </c>
      <c r="K54" s="22">
        <f>IF(G54="","",VLOOKUP(G54,'志望校リスト'!$A$1:$B$998,2,FALSE))</f>
      </c>
      <c r="L54" s="22">
        <f>IF(H54="","",VLOOKUP(H54,'志望校リスト'!$A$1:$B$998,2,FALSE))</f>
      </c>
      <c r="M54" s="22">
        <f t="shared" si="1"/>
      </c>
      <c r="N54" s="22">
        <f t="shared" si="2"/>
      </c>
      <c r="O54" s="22">
        <f t="shared" si="3"/>
      </c>
      <c r="P54" s="22">
        <f t="shared" si="4"/>
      </c>
      <c r="Q54" s="24"/>
      <c r="R54" s="24"/>
      <c r="S54" s="24"/>
      <c r="T54" s="24"/>
      <c r="U54" s="14">
        <f t="shared" si="5"/>
        <v>0</v>
      </c>
      <c r="V54" s="24"/>
      <c r="W54" s="24"/>
      <c r="X54" s="24"/>
      <c r="Y54" s="24"/>
      <c r="Z54" s="14">
        <f t="shared" si="10"/>
        <v>0</v>
      </c>
      <c r="AA54" s="24"/>
      <c r="AB54" s="24"/>
      <c r="AC54" s="24"/>
      <c r="AD54" s="24"/>
      <c r="AE54" s="24"/>
      <c r="AF54" s="24"/>
      <c r="AG54" s="14">
        <f t="shared" si="6"/>
        <v>0</v>
      </c>
      <c r="AH54" s="24"/>
      <c r="AI54" s="24"/>
      <c r="AJ54" s="24"/>
      <c r="AK54" s="24"/>
      <c r="AL54" s="24"/>
      <c r="AM54" s="24"/>
      <c r="AN54" s="22">
        <f t="shared" si="7"/>
        <v>0</v>
      </c>
      <c r="AO54" s="24"/>
      <c r="AP54" s="24"/>
      <c r="AQ54" s="24"/>
      <c r="AR54" s="14"/>
      <c r="AS54" s="24"/>
      <c r="AT54" s="24"/>
      <c r="AU54" s="24"/>
      <c r="AV54" s="24"/>
      <c r="AW54" s="28">
        <f t="shared" si="8"/>
        <v>0</v>
      </c>
      <c r="AX54" s="29">
        <f t="shared" si="11"/>
        <v>0</v>
      </c>
    </row>
    <row r="55" spans="1:50" ht="12.75">
      <c r="A55" s="14">
        <v>48</v>
      </c>
      <c r="B55" s="16"/>
      <c r="C55" s="16"/>
      <c r="D55" s="16"/>
      <c r="E55" s="16"/>
      <c r="F55" s="16"/>
      <c r="G55" s="16"/>
      <c r="H55" s="16"/>
      <c r="I55" s="22">
        <f>IF(E55="","",VLOOKUP(E55,'志望校リスト'!$A$1:$B$998,2,FALSE))</f>
      </c>
      <c r="J55" s="22">
        <f>IF(F55="","",VLOOKUP(F55,'志望校リスト'!$A$1:$B$998,2,FALSE))</f>
      </c>
      <c r="K55" s="22">
        <f>IF(G55="","",VLOOKUP(G55,'志望校リスト'!$A$1:$B$998,2,FALSE))</f>
      </c>
      <c r="L55" s="22">
        <f>IF(H55="","",VLOOKUP(H55,'志望校リスト'!$A$1:$B$998,2,FALSE))</f>
      </c>
      <c r="M55" s="22">
        <f t="shared" si="1"/>
      </c>
      <c r="N55" s="22">
        <f t="shared" si="2"/>
      </c>
      <c r="O55" s="22">
        <f t="shared" si="3"/>
      </c>
      <c r="P55" s="22">
        <f t="shared" si="4"/>
      </c>
      <c r="Q55" s="24"/>
      <c r="R55" s="24"/>
      <c r="S55" s="24"/>
      <c r="T55" s="24"/>
      <c r="U55" s="14">
        <f t="shared" si="5"/>
        <v>0</v>
      </c>
      <c r="V55" s="24"/>
      <c r="W55" s="24"/>
      <c r="X55" s="24"/>
      <c r="Y55" s="24"/>
      <c r="Z55" s="14">
        <f t="shared" si="10"/>
        <v>0</v>
      </c>
      <c r="AA55" s="24"/>
      <c r="AB55" s="24"/>
      <c r="AC55" s="24"/>
      <c r="AD55" s="24"/>
      <c r="AE55" s="24"/>
      <c r="AF55" s="24"/>
      <c r="AG55" s="14">
        <f t="shared" si="6"/>
        <v>0</v>
      </c>
      <c r="AH55" s="24"/>
      <c r="AI55" s="24"/>
      <c r="AJ55" s="24"/>
      <c r="AK55" s="24"/>
      <c r="AL55" s="24"/>
      <c r="AM55" s="24"/>
      <c r="AN55" s="22">
        <f t="shared" si="7"/>
        <v>0</v>
      </c>
      <c r="AO55" s="24"/>
      <c r="AP55" s="24"/>
      <c r="AQ55" s="24"/>
      <c r="AR55" s="14"/>
      <c r="AS55" s="24"/>
      <c r="AT55" s="24"/>
      <c r="AU55" s="24"/>
      <c r="AV55" s="24"/>
      <c r="AW55" s="28">
        <f t="shared" si="8"/>
        <v>0</v>
      </c>
      <c r="AX55" s="29">
        <f t="shared" si="11"/>
        <v>0</v>
      </c>
    </row>
    <row r="56" spans="1:50" ht="12.75">
      <c r="A56" s="14">
        <v>49</v>
      </c>
      <c r="B56" s="16"/>
      <c r="C56" s="16"/>
      <c r="D56" s="16"/>
      <c r="E56" s="16"/>
      <c r="F56" s="16"/>
      <c r="G56" s="16"/>
      <c r="H56" s="16"/>
      <c r="I56" s="22">
        <f>IF(E56="","",VLOOKUP(E56,'志望校リスト'!$A$1:$B$998,2,FALSE))</f>
      </c>
      <c r="J56" s="22">
        <f>IF(F56="","",VLOOKUP(F56,'志望校リスト'!$A$1:$B$998,2,FALSE))</f>
      </c>
      <c r="K56" s="22">
        <f>IF(G56="","",VLOOKUP(G56,'志望校リスト'!$A$1:$B$998,2,FALSE))</f>
      </c>
      <c r="L56" s="22">
        <f>IF(H56="","",VLOOKUP(H56,'志望校リスト'!$A$1:$B$998,2,FALSE))</f>
      </c>
      <c r="M56" s="22">
        <f t="shared" si="1"/>
      </c>
      <c r="N56" s="22">
        <f t="shared" si="2"/>
      </c>
      <c r="O56" s="22">
        <f t="shared" si="3"/>
      </c>
      <c r="P56" s="22">
        <f t="shared" si="4"/>
      </c>
      <c r="Q56" s="24"/>
      <c r="R56" s="24"/>
      <c r="S56" s="24"/>
      <c r="T56" s="24"/>
      <c r="U56" s="14">
        <f t="shared" si="5"/>
        <v>0</v>
      </c>
      <c r="V56" s="24"/>
      <c r="W56" s="24"/>
      <c r="X56" s="24"/>
      <c r="Y56" s="24"/>
      <c r="Z56" s="14">
        <f t="shared" si="10"/>
        <v>0</v>
      </c>
      <c r="AA56" s="24"/>
      <c r="AB56" s="24"/>
      <c r="AC56" s="24"/>
      <c r="AD56" s="24"/>
      <c r="AE56" s="24"/>
      <c r="AF56" s="24"/>
      <c r="AG56" s="14">
        <f t="shared" si="6"/>
        <v>0</v>
      </c>
      <c r="AH56" s="24"/>
      <c r="AI56" s="24"/>
      <c r="AJ56" s="24"/>
      <c r="AK56" s="24"/>
      <c r="AL56" s="24"/>
      <c r="AM56" s="24"/>
      <c r="AN56" s="22">
        <f t="shared" si="7"/>
        <v>0</v>
      </c>
      <c r="AO56" s="24"/>
      <c r="AP56" s="24"/>
      <c r="AQ56" s="24"/>
      <c r="AR56" s="14"/>
      <c r="AS56" s="24"/>
      <c r="AT56" s="24"/>
      <c r="AU56" s="24"/>
      <c r="AV56" s="24"/>
      <c r="AW56" s="28">
        <f t="shared" si="8"/>
        <v>0</v>
      </c>
      <c r="AX56" s="29">
        <f t="shared" si="11"/>
        <v>0</v>
      </c>
    </row>
    <row r="57" spans="1:50" ht="12.75">
      <c r="A57" s="14">
        <v>50</v>
      </c>
      <c r="B57" s="16"/>
      <c r="C57" s="16"/>
      <c r="D57" s="16"/>
      <c r="E57" s="16"/>
      <c r="F57" s="16"/>
      <c r="G57" s="16"/>
      <c r="H57" s="16"/>
      <c r="I57" s="22">
        <f>IF(E57="","",VLOOKUP(E57,'志望校リスト'!$A$1:$B$998,2,FALSE))</f>
      </c>
      <c r="J57" s="22">
        <f>IF(F57="","",VLOOKUP(F57,'志望校リスト'!$A$1:$B$998,2,FALSE))</f>
      </c>
      <c r="K57" s="22">
        <f>IF(G57="","",VLOOKUP(G57,'志望校リスト'!$A$1:$B$998,2,FALSE))</f>
      </c>
      <c r="L57" s="22">
        <f>IF(H57="","",VLOOKUP(H57,'志望校リスト'!$A$1:$B$998,2,FALSE))</f>
      </c>
      <c r="M57" s="22">
        <f t="shared" si="1"/>
      </c>
      <c r="N57" s="22">
        <f t="shared" si="2"/>
      </c>
      <c r="O57" s="22">
        <f t="shared" si="3"/>
      </c>
      <c r="P57" s="22">
        <f t="shared" si="4"/>
      </c>
      <c r="Q57" s="24"/>
      <c r="R57" s="24"/>
      <c r="S57" s="24"/>
      <c r="T57" s="24"/>
      <c r="U57" s="14">
        <f t="shared" si="5"/>
        <v>0</v>
      </c>
      <c r="V57" s="24"/>
      <c r="W57" s="24"/>
      <c r="X57" s="24"/>
      <c r="Y57" s="24"/>
      <c r="Z57" s="14">
        <f t="shared" si="10"/>
        <v>0</v>
      </c>
      <c r="AA57" s="24"/>
      <c r="AB57" s="24"/>
      <c r="AC57" s="24"/>
      <c r="AD57" s="24"/>
      <c r="AE57" s="24"/>
      <c r="AF57" s="24"/>
      <c r="AG57" s="14">
        <f t="shared" si="6"/>
        <v>0</v>
      </c>
      <c r="AH57" s="24"/>
      <c r="AI57" s="24"/>
      <c r="AJ57" s="24"/>
      <c r="AK57" s="24"/>
      <c r="AL57" s="24"/>
      <c r="AM57" s="24"/>
      <c r="AN57" s="22">
        <f t="shared" si="7"/>
        <v>0</v>
      </c>
      <c r="AO57" s="24"/>
      <c r="AP57" s="24"/>
      <c r="AQ57" s="24"/>
      <c r="AR57" s="14"/>
      <c r="AS57" s="24"/>
      <c r="AT57" s="24"/>
      <c r="AU57" s="24"/>
      <c r="AV57" s="24"/>
      <c r="AW57" s="28">
        <f t="shared" si="8"/>
        <v>0</v>
      </c>
      <c r="AX57" s="29">
        <f t="shared" si="11"/>
        <v>0</v>
      </c>
    </row>
    <row r="58" spans="1:50" ht="12.75">
      <c r="A58" s="14">
        <v>51</v>
      </c>
      <c r="B58" s="16"/>
      <c r="C58" s="16"/>
      <c r="D58" s="16"/>
      <c r="E58" s="16"/>
      <c r="F58" s="16"/>
      <c r="G58" s="16"/>
      <c r="H58" s="16"/>
      <c r="I58" s="22">
        <f>IF(E58="","",VLOOKUP(E58,'志望校リスト'!$A$1:$B$998,2,FALSE))</f>
      </c>
      <c r="J58" s="22">
        <f>IF(F58="","",VLOOKUP(F58,'志望校リスト'!$A$1:$B$998,2,FALSE))</f>
      </c>
      <c r="K58" s="22">
        <f>IF(G58="","",VLOOKUP(G58,'志望校リスト'!$A$1:$B$998,2,FALSE))</f>
      </c>
      <c r="L58" s="22">
        <f>IF(H58="","",VLOOKUP(H58,'志望校リスト'!$A$1:$B$998,2,FALSE))</f>
      </c>
      <c r="M58" s="22">
        <f t="shared" si="1"/>
      </c>
      <c r="N58" s="22">
        <f t="shared" si="2"/>
      </c>
      <c r="O58" s="22">
        <f t="shared" si="3"/>
      </c>
      <c r="P58" s="22">
        <f t="shared" si="4"/>
      </c>
      <c r="Q58" s="24"/>
      <c r="R58" s="24"/>
      <c r="S58" s="24"/>
      <c r="T58" s="24"/>
      <c r="U58" s="14">
        <f t="shared" si="5"/>
        <v>0</v>
      </c>
      <c r="V58" s="24"/>
      <c r="W58" s="24"/>
      <c r="X58" s="24"/>
      <c r="Y58" s="24"/>
      <c r="Z58" s="14">
        <f t="shared" si="10"/>
        <v>0</v>
      </c>
      <c r="AA58" s="24"/>
      <c r="AB58" s="24"/>
      <c r="AC58" s="24"/>
      <c r="AD58" s="24"/>
      <c r="AE58" s="24"/>
      <c r="AF58" s="24"/>
      <c r="AG58" s="14">
        <f t="shared" si="6"/>
        <v>0</v>
      </c>
      <c r="AH58" s="24"/>
      <c r="AI58" s="24"/>
      <c r="AJ58" s="24"/>
      <c r="AK58" s="24"/>
      <c r="AL58" s="24"/>
      <c r="AM58" s="24"/>
      <c r="AN58" s="22">
        <f t="shared" si="7"/>
        <v>0</v>
      </c>
      <c r="AO58" s="24"/>
      <c r="AP58" s="24"/>
      <c r="AQ58" s="24"/>
      <c r="AR58" s="14"/>
      <c r="AS58" s="24"/>
      <c r="AT58" s="24"/>
      <c r="AU58" s="24"/>
      <c r="AV58" s="24"/>
      <c r="AW58" s="28">
        <f t="shared" si="8"/>
        <v>0</v>
      </c>
      <c r="AX58" s="29">
        <f t="shared" si="11"/>
        <v>0</v>
      </c>
    </row>
    <row r="59" spans="1:50" ht="12.75">
      <c r="A59" s="14">
        <v>52</v>
      </c>
      <c r="B59" s="16"/>
      <c r="C59" s="16"/>
      <c r="D59" s="16"/>
      <c r="E59" s="16"/>
      <c r="F59" s="16"/>
      <c r="G59" s="16"/>
      <c r="H59" s="16"/>
      <c r="I59" s="22">
        <f>IF(E59="","",VLOOKUP(E59,'志望校リスト'!$A$1:$B$998,2,FALSE))</f>
      </c>
      <c r="J59" s="22">
        <f>IF(F59="","",VLOOKUP(F59,'志望校リスト'!$A$1:$B$998,2,FALSE))</f>
      </c>
      <c r="K59" s="22">
        <f>IF(G59="","",VLOOKUP(G59,'志望校リスト'!$A$1:$B$998,2,FALSE))</f>
      </c>
      <c r="L59" s="22">
        <f>IF(H59="","",VLOOKUP(H59,'志望校リスト'!$A$1:$B$998,2,FALSE))</f>
      </c>
      <c r="M59" s="22">
        <f t="shared" si="1"/>
      </c>
      <c r="N59" s="22">
        <f t="shared" si="2"/>
      </c>
      <c r="O59" s="22">
        <f t="shared" si="3"/>
      </c>
      <c r="P59" s="22">
        <f t="shared" si="4"/>
      </c>
      <c r="Q59" s="24"/>
      <c r="R59" s="24"/>
      <c r="S59" s="24"/>
      <c r="T59" s="24"/>
      <c r="U59" s="14">
        <f t="shared" si="5"/>
        <v>0</v>
      </c>
      <c r="V59" s="24"/>
      <c r="W59" s="24"/>
      <c r="X59" s="24"/>
      <c r="Y59" s="24"/>
      <c r="Z59" s="14">
        <f t="shared" si="10"/>
        <v>0</v>
      </c>
      <c r="AA59" s="24"/>
      <c r="AB59" s="24"/>
      <c r="AC59" s="24"/>
      <c r="AD59" s="24"/>
      <c r="AE59" s="24"/>
      <c r="AF59" s="24"/>
      <c r="AG59" s="14">
        <f t="shared" si="6"/>
        <v>0</v>
      </c>
      <c r="AH59" s="24"/>
      <c r="AI59" s="24"/>
      <c r="AJ59" s="24"/>
      <c r="AK59" s="24"/>
      <c r="AL59" s="24"/>
      <c r="AM59" s="24"/>
      <c r="AN59" s="22">
        <f t="shared" si="7"/>
        <v>0</v>
      </c>
      <c r="AO59" s="24"/>
      <c r="AP59" s="24"/>
      <c r="AQ59" s="24"/>
      <c r="AR59" s="14"/>
      <c r="AS59" s="24"/>
      <c r="AT59" s="24"/>
      <c r="AU59" s="24"/>
      <c r="AV59" s="24"/>
      <c r="AW59" s="28">
        <f t="shared" si="8"/>
        <v>0</v>
      </c>
      <c r="AX59" s="29">
        <f t="shared" si="11"/>
        <v>0</v>
      </c>
    </row>
    <row r="60" spans="1:50" ht="12.75">
      <c r="A60" s="14">
        <v>53</v>
      </c>
      <c r="B60" s="16"/>
      <c r="C60" s="16"/>
      <c r="D60" s="16"/>
      <c r="E60" s="16"/>
      <c r="F60" s="16"/>
      <c r="G60" s="16"/>
      <c r="H60" s="16"/>
      <c r="I60" s="22">
        <f>IF(E60="","",VLOOKUP(E60,'志望校リスト'!$A$1:$B$998,2,FALSE))</f>
      </c>
      <c r="J60" s="22">
        <f>IF(F60="","",VLOOKUP(F60,'志望校リスト'!$A$1:$B$998,2,FALSE))</f>
      </c>
      <c r="K60" s="22">
        <f>IF(G60="","",VLOOKUP(G60,'志望校リスト'!$A$1:$B$998,2,FALSE))</f>
      </c>
      <c r="L60" s="22">
        <f>IF(H60="","",VLOOKUP(H60,'志望校リスト'!$A$1:$B$998,2,FALSE))</f>
      </c>
      <c r="M60" s="22">
        <f t="shared" si="1"/>
      </c>
      <c r="N60" s="22">
        <f t="shared" si="2"/>
      </c>
      <c r="O60" s="22">
        <f t="shared" si="3"/>
      </c>
      <c r="P60" s="22">
        <f t="shared" si="4"/>
      </c>
      <c r="Q60" s="24"/>
      <c r="R60" s="24"/>
      <c r="S60" s="24"/>
      <c r="T60" s="24"/>
      <c r="U60" s="14">
        <f t="shared" si="5"/>
        <v>0</v>
      </c>
      <c r="V60" s="24"/>
      <c r="W60" s="24"/>
      <c r="X60" s="24"/>
      <c r="Y60" s="24"/>
      <c r="Z60" s="14">
        <f t="shared" si="10"/>
        <v>0</v>
      </c>
      <c r="AA60" s="24"/>
      <c r="AB60" s="24"/>
      <c r="AC60" s="24"/>
      <c r="AD60" s="24"/>
      <c r="AE60" s="24"/>
      <c r="AF60" s="24"/>
      <c r="AG60" s="14">
        <f t="shared" si="6"/>
        <v>0</v>
      </c>
      <c r="AH60" s="24"/>
      <c r="AI60" s="24"/>
      <c r="AJ60" s="24"/>
      <c r="AK60" s="24"/>
      <c r="AL60" s="24"/>
      <c r="AM60" s="24"/>
      <c r="AN60" s="22">
        <f t="shared" si="7"/>
        <v>0</v>
      </c>
      <c r="AO60" s="24"/>
      <c r="AP60" s="24"/>
      <c r="AQ60" s="24"/>
      <c r="AR60" s="14"/>
      <c r="AS60" s="24"/>
      <c r="AT60" s="24"/>
      <c r="AU60" s="24"/>
      <c r="AV60" s="24"/>
      <c r="AW60" s="28">
        <f t="shared" si="8"/>
        <v>0</v>
      </c>
      <c r="AX60" s="29">
        <f t="shared" si="11"/>
        <v>0</v>
      </c>
    </row>
    <row r="61" spans="1:50" ht="12.75">
      <c r="A61" s="14">
        <v>54</v>
      </c>
      <c r="B61" s="16"/>
      <c r="C61" s="16"/>
      <c r="D61" s="16"/>
      <c r="E61" s="16"/>
      <c r="F61" s="16"/>
      <c r="G61" s="16"/>
      <c r="H61" s="16"/>
      <c r="I61" s="22">
        <f>IF(E61="","",VLOOKUP(E61,'志望校リスト'!$A$1:$B$998,2,FALSE))</f>
      </c>
      <c r="J61" s="22">
        <f>IF(F61="","",VLOOKUP(F61,'志望校リスト'!$A$1:$B$998,2,FALSE))</f>
      </c>
      <c r="K61" s="22">
        <f>IF(G61="","",VLOOKUP(G61,'志望校リスト'!$A$1:$B$998,2,FALSE))</f>
      </c>
      <c r="L61" s="22">
        <f>IF(H61="","",VLOOKUP(H61,'志望校リスト'!$A$1:$B$998,2,FALSE))</f>
      </c>
      <c r="M61" s="22">
        <f t="shared" si="1"/>
      </c>
      <c r="N61" s="22">
        <f t="shared" si="2"/>
      </c>
      <c r="O61" s="22">
        <f t="shared" si="3"/>
      </c>
      <c r="P61" s="22">
        <f t="shared" si="4"/>
      </c>
      <c r="Q61" s="24"/>
      <c r="R61" s="24"/>
      <c r="S61" s="24"/>
      <c r="T61" s="24"/>
      <c r="U61" s="14">
        <f t="shared" si="5"/>
        <v>0</v>
      </c>
      <c r="V61" s="24"/>
      <c r="W61" s="24"/>
      <c r="X61" s="24"/>
      <c r="Y61" s="24"/>
      <c r="Z61" s="14">
        <f t="shared" si="10"/>
        <v>0</v>
      </c>
      <c r="AA61" s="24"/>
      <c r="AB61" s="24"/>
      <c r="AC61" s="24"/>
      <c r="AD61" s="24"/>
      <c r="AE61" s="24"/>
      <c r="AF61" s="24"/>
      <c r="AG61" s="14">
        <f t="shared" si="6"/>
        <v>0</v>
      </c>
      <c r="AH61" s="24"/>
      <c r="AI61" s="24"/>
      <c r="AJ61" s="24"/>
      <c r="AK61" s="24"/>
      <c r="AL61" s="24"/>
      <c r="AM61" s="24"/>
      <c r="AN61" s="22">
        <f t="shared" si="7"/>
        <v>0</v>
      </c>
      <c r="AO61" s="24"/>
      <c r="AP61" s="24"/>
      <c r="AQ61" s="24"/>
      <c r="AR61" s="14"/>
      <c r="AS61" s="24"/>
      <c r="AT61" s="24"/>
      <c r="AU61" s="24"/>
      <c r="AV61" s="24"/>
      <c r="AW61" s="28">
        <f t="shared" si="8"/>
        <v>0</v>
      </c>
      <c r="AX61" s="29">
        <f t="shared" si="11"/>
        <v>0</v>
      </c>
    </row>
    <row r="62" spans="1:50" ht="12.75">
      <c r="A62" s="14">
        <v>55</v>
      </c>
      <c r="B62" s="16"/>
      <c r="C62" s="16"/>
      <c r="D62" s="16"/>
      <c r="E62" s="16"/>
      <c r="F62" s="16"/>
      <c r="G62" s="16"/>
      <c r="H62" s="16"/>
      <c r="I62" s="22">
        <f>IF(E62="","",VLOOKUP(E62,'志望校リスト'!$A$1:$B$998,2,FALSE))</f>
      </c>
      <c r="J62" s="22">
        <f>IF(F62="","",VLOOKUP(F62,'志望校リスト'!$A$1:$B$998,2,FALSE))</f>
      </c>
      <c r="K62" s="22">
        <f>IF(G62="","",VLOOKUP(G62,'志望校リスト'!$A$1:$B$998,2,FALSE))</f>
      </c>
      <c r="L62" s="22">
        <f>IF(H62="","",VLOOKUP(H62,'志望校リスト'!$A$1:$B$998,2,FALSE))</f>
      </c>
      <c r="M62" s="22">
        <f t="shared" si="1"/>
      </c>
      <c r="N62" s="22">
        <f t="shared" si="2"/>
      </c>
      <c r="O62" s="22">
        <f t="shared" si="3"/>
      </c>
      <c r="P62" s="22">
        <f t="shared" si="4"/>
      </c>
      <c r="Q62" s="24"/>
      <c r="R62" s="24"/>
      <c r="S62" s="24"/>
      <c r="T62" s="24"/>
      <c r="U62" s="14">
        <f t="shared" si="5"/>
        <v>0</v>
      </c>
      <c r="V62" s="24"/>
      <c r="W62" s="24"/>
      <c r="X62" s="24"/>
      <c r="Y62" s="24"/>
      <c r="Z62" s="14">
        <f t="shared" si="10"/>
        <v>0</v>
      </c>
      <c r="AA62" s="24"/>
      <c r="AB62" s="24"/>
      <c r="AC62" s="24"/>
      <c r="AD62" s="24"/>
      <c r="AE62" s="24"/>
      <c r="AF62" s="24"/>
      <c r="AG62" s="14">
        <f t="shared" si="6"/>
        <v>0</v>
      </c>
      <c r="AH62" s="24"/>
      <c r="AI62" s="24"/>
      <c r="AJ62" s="24"/>
      <c r="AK62" s="24"/>
      <c r="AL62" s="24"/>
      <c r="AM62" s="24"/>
      <c r="AN62" s="22">
        <f t="shared" si="7"/>
        <v>0</v>
      </c>
      <c r="AO62" s="24"/>
      <c r="AP62" s="24"/>
      <c r="AQ62" s="24"/>
      <c r="AR62" s="14"/>
      <c r="AS62" s="24"/>
      <c r="AT62" s="24"/>
      <c r="AU62" s="24"/>
      <c r="AV62" s="24"/>
      <c r="AW62" s="28">
        <f t="shared" si="8"/>
        <v>0</v>
      </c>
      <c r="AX62" s="29">
        <f t="shared" si="11"/>
        <v>0</v>
      </c>
    </row>
    <row r="63" spans="1:50" ht="12.75">
      <c r="A63" s="14">
        <v>56</v>
      </c>
      <c r="B63" s="16"/>
      <c r="C63" s="16"/>
      <c r="D63" s="16"/>
      <c r="E63" s="16"/>
      <c r="F63" s="16"/>
      <c r="G63" s="16"/>
      <c r="H63" s="16"/>
      <c r="I63" s="22">
        <f>IF(E63="","",VLOOKUP(E63,'志望校リスト'!$A$1:$B$998,2,FALSE))</f>
      </c>
      <c r="J63" s="22">
        <f>IF(F63="","",VLOOKUP(F63,'志望校リスト'!$A$1:$B$998,2,FALSE))</f>
      </c>
      <c r="K63" s="22">
        <f>IF(G63="","",VLOOKUP(G63,'志望校リスト'!$A$1:$B$998,2,FALSE))</f>
      </c>
      <c r="L63" s="22">
        <f>IF(H63="","",VLOOKUP(H63,'志望校リスト'!$A$1:$B$998,2,FALSE))</f>
      </c>
      <c r="M63" s="22">
        <f t="shared" si="1"/>
      </c>
      <c r="N63" s="22">
        <f t="shared" si="2"/>
      </c>
      <c r="O63" s="22">
        <f t="shared" si="3"/>
      </c>
      <c r="P63" s="22">
        <f t="shared" si="4"/>
      </c>
      <c r="Q63" s="24"/>
      <c r="R63" s="24"/>
      <c r="S63" s="24"/>
      <c r="T63" s="24"/>
      <c r="U63" s="14">
        <f t="shared" si="5"/>
        <v>0</v>
      </c>
      <c r="V63" s="24"/>
      <c r="W63" s="24"/>
      <c r="X63" s="24"/>
      <c r="Y63" s="24"/>
      <c r="Z63" s="14">
        <f t="shared" si="10"/>
        <v>0</v>
      </c>
      <c r="AA63" s="24"/>
      <c r="AB63" s="24"/>
      <c r="AC63" s="24"/>
      <c r="AD63" s="24"/>
      <c r="AE63" s="24"/>
      <c r="AF63" s="24"/>
      <c r="AG63" s="14">
        <f t="shared" si="6"/>
        <v>0</v>
      </c>
      <c r="AH63" s="24"/>
      <c r="AI63" s="24"/>
      <c r="AJ63" s="24"/>
      <c r="AK63" s="24"/>
      <c r="AL63" s="24"/>
      <c r="AM63" s="24"/>
      <c r="AN63" s="22">
        <f t="shared" si="7"/>
        <v>0</v>
      </c>
      <c r="AO63" s="24"/>
      <c r="AP63" s="24"/>
      <c r="AQ63" s="24"/>
      <c r="AR63" s="14"/>
      <c r="AS63" s="24"/>
      <c r="AT63" s="24"/>
      <c r="AU63" s="24"/>
      <c r="AV63" s="24"/>
      <c r="AW63" s="28">
        <f t="shared" si="8"/>
        <v>0</v>
      </c>
      <c r="AX63" s="29">
        <f t="shared" si="11"/>
        <v>0</v>
      </c>
    </row>
    <row r="64" spans="1:50" ht="12.75">
      <c r="A64" s="14">
        <v>57</v>
      </c>
      <c r="B64" s="16"/>
      <c r="C64" s="16"/>
      <c r="D64" s="16"/>
      <c r="E64" s="16"/>
      <c r="F64" s="16"/>
      <c r="G64" s="16"/>
      <c r="H64" s="16"/>
      <c r="I64" s="22">
        <f>IF(E64="","",VLOOKUP(E64,'志望校リスト'!$A$1:$B$998,2,FALSE))</f>
      </c>
      <c r="J64" s="22">
        <f>IF(F64="","",VLOOKUP(F64,'志望校リスト'!$A$1:$B$998,2,FALSE))</f>
      </c>
      <c r="K64" s="22">
        <f>IF(G64="","",VLOOKUP(G64,'志望校リスト'!$A$1:$B$998,2,FALSE))</f>
      </c>
      <c r="L64" s="22">
        <f>IF(H64="","",VLOOKUP(H64,'志望校リスト'!$A$1:$B$998,2,FALSE))</f>
      </c>
      <c r="M64" s="22">
        <f t="shared" si="1"/>
      </c>
      <c r="N64" s="22">
        <f t="shared" si="2"/>
      </c>
      <c r="O64" s="22">
        <f t="shared" si="3"/>
      </c>
      <c r="P64" s="22">
        <f t="shared" si="4"/>
      </c>
      <c r="Q64" s="24"/>
      <c r="R64" s="24"/>
      <c r="S64" s="24"/>
      <c r="T64" s="24"/>
      <c r="U64" s="14">
        <f t="shared" si="5"/>
        <v>0</v>
      </c>
      <c r="V64" s="24"/>
      <c r="W64" s="24"/>
      <c r="X64" s="24"/>
      <c r="Y64" s="24"/>
      <c r="Z64" s="14">
        <f t="shared" si="10"/>
        <v>0</v>
      </c>
      <c r="AA64" s="24"/>
      <c r="AB64" s="24"/>
      <c r="AC64" s="24"/>
      <c r="AD64" s="24"/>
      <c r="AE64" s="24"/>
      <c r="AF64" s="24"/>
      <c r="AG64" s="14">
        <f t="shared" si="6"/>
        <v>0</v>
      </c>
      <c r="AH64" s="24"/>
      <c r="AI64" s="24"/>
      <c r="AJ64" s="24"/>
      <c r="AK64" s="24"/>
      <c r="AL64" s="24"/>
      <c r="AM64" s="24"/>
      <c r="AN64" s="22">
        <f t="shared" si="7"/>
        <v>0</v>
      </c>
      <c r="AO64" s="24"/>
      <c r="AP64" s="24"/>
      <c r="AQ64" s="24"/>
      <c r="AR64" s="14"/>
      <c r="AS64" s="24"/>
      <c r="AT64" s="24"/>
      <c r="AU64" s="24"/>
      <c r="AV64" s="24"/>
      <c r="AW64" s="28">
        <f t="shared" si="8"/>
        <v>0</v>
      </c>
      <c r="AX64" s="29">
        <f t="shared" si="11"/>
        <v>0</v>
      </c>
    </row>
    <row r="65" spans="1:50" ht="12.75">
      <c r="A65" s="14">
        <v>58</v>
      </c>
      <c r="B65" s="16"/>
      <c r="C65" s="16"/>
      <c r="D65" s="16"/>
      <c r="E65" s="16"/>
      <c r="F65" s="16"/>
      <c r="G65" s="16"/>
      <c r="H65" s="16"/>
      <c r="I65" s="22">
        <f>IF(E65="","",VLOOKUP(E65,'志望校リスト'!$A$1:$B$998,2,FALSE))</f>
      </c>
      <c r="J65" s="22">
        <f>IF(F65="","",VLOOKUP(F65,'志望校リスト'!$A$1:$B$998,2,FALSE))</f>
      </c>
      <c r="K65" s="22">
        <f>IF(G65="","",VLOOKUP(G65,'志望校リスト'!$A$1:$B$998,2,FALSE))</f>
      </c>
      <c r="L65" s="22">
        <f>IF(H65="","",VLOOKUP(H65,'志望校リスト'!$A$1:$B$998,2,FALSE))</f>
      </c>
      <c r="M65" s="22">
        <f t="shared" si="1"/>
      </c>
      <c r="N65" s="22">
        <f t="shared" si="2"/>
      </c>
      <c r="O65" s="22">
        <f t="shared" si="3"/>
      </c>
      <c r="P65" s="22">
        <f t="shared" si="4"/>
      </c>
      <c r="Q65" s="24"/>
      <c r="R65" s="24"/>
      <c r="S65" s="24"/>
      <c r="T65" s="24"/>
      <c r="U65" s="14">
        <f t="shared" si="5"/>
        <v>0</v>
      </c>
      <c r="V65" s="24"/>
      <c r="W65" s="24"/>
      <c r="X65" s="24"/>
      <c r="Y65" s="24"/>
      <c r="Z65" s="14">
        <f t="shared" si="10"/>
        <v>0</v>
      </c>
      <c r="AA65" s="24"/>
      <c r="AB65" s="24"/>
      <c r="AC65" s="24"/>
      <c r="AD65" s="24"/>
      <c r="AE65" s="24"/>
      <c r="AF65" s="24"/>
      <c r="AG65" s="14">
        <f t="shared" si="6"/>
        <v>0</v>
      </c>
      <c r="AH65" s="24"/>
      <c r="AI65" s="24"/>
      <c r="AJ65" s="24"/>
      <c r="AK65" s="24"/>
      <c r="AL65" s="24"/>
      <c r="AM65" s="24"/>
      <c r="AN65" s="22">
        <f t="shared" si="7"/>
        <v>0</v>
      </c>
      <c r="AO65" s="24"/>
      <c r="AP65" s="24"/>
      <c r="AQ65" s="24"/>
      <c r="AR65" s="14"/>
      <c r="AS65" s="24"/>
      <c r="AT65" s="24"/>
      <c r="AU65" s="24"/>
      <c r="AV65" s="24"/>
      <c r="AW65" s="28">
        <f t="shared" si="8"/>
        <v>0</v>
      </c>
      <c r="AX65" s="29">
        <f t="shared" si="11"/>
        <v>0</v>
      </c>
    </row>
    <row r="66" spans="1:50" ht="12.75">
      <c r="A66" s="14">
        <v>59</v>
      </c>
      <c r="B66" s="16"/>
      <c r="C66" s="16"/>
      <c r="D66" s="16"/>
      <c r="E66" s="16"/>
      <c r="F66" s="16"/>
      <c r="G66" s="16"/>
      <c r="H66" s="16"/>
      <c r="I66" s="22">
        <f>IF(E66="","",VLOOKUP(E66,'志望校リスト'!$A$1:$B$998,2,FALSE))</f>
      </c>
      <c r="J66" s="22">
        <f>IF(F66="","",VLOOKUP(F66,'志望校リスト'!$A$1:$B$998,2,FALSE))</f>
      </c>
      <c r="K66" s="22">
        <f>IF(G66="","",VLOOKUP(G66,'志望校リスト'!$A$1:$B$998,2,FALSE))</f>
      </c>
      <c r="L66" s="22">
        <f>IF(H66="","",VLOOKUP(H66,'志望校リスト'!$A$1:$B$998,2,FALSE))</f>
      </c>
      <c r="M66" s="22">
        <f t="shared" si="1"/>
      </c>
      <c r="N66" s="22">
        <f t="shared" si="2"/>
      </c>
      <c r="O66" s="22">
        <f t="shared" si="3"/>
      </c>
      <c r="P66" s="22">
        <f t="shared" si="4"/>
      </c>
      <c r="Q66" s="24"/>
      <c r="R66" s="24"/>
      <c r="S66" s="24"/>
      <c r="T66" s="24"/>
      <c r="U66" s="14">
        <f t="shared" si="5"/>
        <v>0</v>
      </c>
      <c r="V66" s="24"/>
      <c r="W66" s="24"/>
      <c r="X66" s="24"/>
      <c r="Y66" s="24"/>
      <c r="Z66" s="14">
        <f t="shared" si="10"/>
        <v>0</v>
      </c>
      <c r="AA66" s="24"/>
      <c r="AB66" s="24"/>
      <c r="AC66" s="24"/>
      <c r="AD66" s="24"/>
      <c r="AE66" s="24"/>
      <c r="AF66" s="24"/>
      <c r="AG66" s="14">
        <f t="shared" si="6"/>
        <v>0</v>
      </c>
      <c r="AH66" s="24"/>
      <c r="AI66" s="24"/>
      <c r="AJ66" s="24"/>
      <c r="AK66" s="24"/>
      <c r="AL66" s="24"/>
      <c r="AM66" s="24"/>
      <c r="AN66" s="22">
        <f t="shared" si="7"/>
        <v>0</v>
      </c>
      <c r="AO66" s="24"/>
      <c r="AP66" s="24"/>
      <c r="AQ66" s="24"/>
      <c r="AR66" s="14"/>
      <c r="AS66" s="24"/>
      <c r="AT66" s="24"/>
      <c r="AU66" s="24"/>
      <c r="AV66" s="24"/>
      <c r="AW66" s="28">
        <f t="shared" si="8"/>
        <v>0</v>
      </c>
      <c r="AX66" s="29">
        <f t="shared" si="11"/>
        <v>0</v>
      </c>
    </row>
    <row r="67" spans="1:50" ht="12.75">
      <c r="A67" s="14">
        <v>60</v>
      </c>
      <c r="B67" s="16"/>
      <c r="C67" s="16"/>
      <c r="D67" s="16"/>
      <c r="E67" s="16"/>
      <c r="F67" s="16"/>
      <c r="G67" s="16"/>
      <c r="H67" s="16"/>
      <c r="I67" s="22">
        <f>IF(E67="","",VLOOKUP(E67,'志望校リスト'!$A$1:$B$998,2,FALSE))</f>
      </c>
      <c r="J67" s="22">
        <f>IF(F67="","",VLOOKUP(F67,'志望校リスト'!$A$1:$B$998,2,FALSE))</f>
      </c>
      <c r="K67" s="22">
        <f>IF(G67="","",VLOOKUP(G67,'志望校リスト'!$A$1:$B$998,2,FALSE))</f>
      </c>
      <c r="L67" s="22">
        <f>IF(H67="","",VLOOKUP(H67,'志望校リスト'!$A$1:$B$998,2,FALSE))</f>
      </c>
      <c r="M67" s="22">
        <f t="shared" si="1"/>
      </c>
      <c r="N67" s="22">
        <f t="shared" si="2"/>
      </c>
      <c r="O67" s="22">
        <f t="shared" si="3"/>
      </c>
      <c r="P67" s="22">
        <f t="shared" si="4"/>
      </c>
      <c r="Q67" s="24"/>
      <c r="R67" s="24"/>
      <c r="S67" s="24"/>
      <c r="T67" s="24"/>
      <c r="U67" s="14">
        <f t="shared" si="5"/>
        <v>0</v>
      </c>
      <c r="V67" s="24"/>
      <c r="W67" s="24"/>
      <c r="X67" s="24"/>
      <c r="Y67" s="24"/>
      <c r="Z67" s="14">
        <f t="shared" si="10"/>
        <v>0</v>
      </c>
      <c r="AA67" s="24"/>
      <c r="AB67" s="24"/>
      <c r="AC67" s="24"/>
      <c r="AD67" s="24"/>
      <c r="AE67" s="24"/>
      <c r="AF67" s="24"/>
      <c r="AG67" s="14">
        <f t="shared" si="6"/>
        <v>0</v>
      </c>
      <c r="AH67" s="24"/>
      <c r="AI67" s="24"/>
      <c r="AJ67" s="24"/>
      <c r="AK67" s="24"/>
      <c r="AL67" s="24"/>
      <c r="AM67" s="24"/>
      <c r="AN67" s="22">
        <f t="shared" si="7"/>
        <v>0</v>
      </c>
      <c r="AO67" s="24"/>
      <c r="AP67" s="24"/>
      <c r="AQ67" s="24"/>
      <c r="AR67" s="14"/>
      <c r="AS67" s="24"/>
      <c r="AT67" s="24"/>
      <c r="AU67" s="24"/>
      <c r="AV67" s="24"/>
      <c r="AW67" s="28">
        <f t="shared" si="8"/>
        <v>0</v>
      </c>
      <c r="AX67" s="29">
        <f t="shared" si="11"/>
        <v>0</v>
      </c>
    </row>
    <row r="68" spans="1:50" ht="12.75">
      <c r="A68" s="14">
        <v>61</v>
      </c>
      <c r="B68" s="16"/>
      <c r="C68" s="16"/>
      <c r="D68" s="16"/>
      <c r="E68" s="16"/>
      <c r="F68" s="16"/>
      <c r="G68" s="16"/>
      <c r="H68" s="16"/>
      <c r="I68" s="22">
        <f>IF(E68="","",VLOOKUP(E68,'志望校リスト'!$A$1:$B$998,2,FALSE))</f>
      </c>
      <c r="J68" s="22">
        <f>IF(F68="","",VLOOKUP(F68,'志望校リスト'!$A$1:$B$998,2,FALSE))</f>
      </c>
      <c r="K68" s="22">
        <f>IF(G68="","",VLOOKUP(G68,'志望校リスト'!$A$1:$B$998,2,FALSE))</f>
      </c>
      <c r="L68" s="22">
        <f>IF(H68="","",VLOOKUP(H68,'志望校リスト'!$A$1:$B$998,2,FALSE))</f>
      </c>
      <c r="M68" s="22">
        <f t="shared" si="1"/>
      </c>
      <c r="N68" s="22">
        <f t="shared" si="2"/>
      </c>
      <c r="O68" s="22">
        <f t="shared" si="3"/>
      </c>
      <c r="P68" s="22">
        <f t="shared" si="4"/>
      </c>
      <c r="Q68" s="24"/>
      <c r="R68" s="24"/>
      <c r="S68" s="24"/>
      <c r="T68" s="24"/>
      <c r="U68" s="14">
        <f t="shared" si="5"/>
        <v>0</v>
      </c>
      <c r="V68" s="24"/>
      <c r="W68" s="24"/>
      <c r="X68" s="24"/>
      <c r="Y68" s="24"/>
      <c r="Z68" s="14">
        <f t="shared" si="10"/>
        <v>0</v>
      </c>
      <c r="AA68" s="24"/>
      <c r="AB68" s="24"/>
      <c r="AC68" s="24"/>
      <c r="AD68" s="24"/>
      <c r="AE68" s="24"/>
      <c r="AF68" s="24"/>
      <c r="AG68" s="14">
        <f t="shared" si="6"/>
        <v>0</v>
      </c>
      <c r="AH68" s="24"/>
      <c r="AI68" s="24"/>
      <c r="AJ68" s="24"/>
      <c r="AK68" s="24"/>
      <c r="AL68" s="24"/>
      <c r="AM68" s="24"/>
      <c r="AN68" s="22">
        <f t="shared" si="7"/>
        <v>0</v>
      </c>
      <c r="AO68" s="24"/>
      <c r="AP68" s="24"/>
      <c r="AQ68" s="24"/>
      <c r="AR68" s="14"/>
      <c r="AS68" s="24"/>
      <c r="AT68" s="24"/>
      <c r="AU68" s="24"/>
      <c r="AV68" s="24"/>
      <c r="AW68" s="28">
        <f t="shared" si="8"/>
        <v>0</v>
      </c>
      <c r="AX68" s="29">
        <f t="shared" si="11"/>
        <v>0</v>
      </c>
    </row>
    <row r="69" spans="1:50" ht="12.75">
      <c r="A69" s="14">
        <v>62</v>
      </c>
      <c r="B69" s="16"/>
      <c r="C69" s="16"/>
      <c r="D69" s="16"/>
      <c r="E69" s="16"/>
      <c r="F69" s="16"/>
      <c r="G69" s="16"/>
      <c r="H69" s="16"/>
      <c r="I69" s="22">
        <f>IF(E69="","",VLOOKUP(E69,'志望校リスト'!$A$1:$B$998,2,FALSE))</f>
      </c>
      <c r="J69" s="22">
        <f>IF(F69="","",VLOOKUP(F69,'志望校リスト'!$A$1:$B$998,2,FALSE))</f>
      </c>
      <c r="K69" s="22">
        <f>IF(G69="","",VLOOKUP(G69,'志望校リスト'!$A$1:$B$998,2,FALSE))</f>
      </c>
      <c r="L69" s="22">
        <f>IF(H69="","",VLOOKUP(H69,'志望校リスト'!$A$1:$B$998,2,FALSE))</f>
      </c>
      <c r="M69" s="22">
        <f t="shared" si="1"/>
      </c>
      <c r="N69" s="22">
        <f t="shared" si="2"/>
      </c>
      <c r="O69" s="22">
        <f t="shared" si="3"/>
      </c>
      <c r="P69" s="22">
        <f t="shared" si="4"/>
      </c>
      <c r="Q69" s="24"/>
      <c r="R69" s="24"/>
      <c r="S69" s="24"/>
      <c r="T69" s="24"/>
      <c r="U69" s="14">
        <f t="shared" si="5"/>
        <v>0</v>
      </c>
      <c r="V69" s="24"/>
      <c r="W69" s="24"/>
      <c r="X69" s="24"/>
      <c r="Y69" s="24"/>
      <c r="Z69" s="14">
        <f t="shared" si="10"/>
        <v>0</v>
      </c>
      <c r="AA69" s="24"/>
      <c r="AB69" s="24"/>
      <c r="AC69" s="24"/>
      <c r="AD69" s="24"/>
      <c r="AE69" s="24"/>
      <c r="AF69" s="24"/>
      <c r="AG69" s="14">
        <f t="shared" si="6"/>
        <v>0</v>
      </c>
      <c r="AH69" s="24"/>
      <c r="AI69" s="24"/>
      <c r="AJ69" s="24"/>
      <c r="AK69" s="24"/>
      <c r="AL69" s="24"/>
      <c r="AM69" s="24"/>
      <c r="AN69" s="22">
        <f t="shared" si="7"/>
        <v>0</v>
      </c>
      <c r="AO69" s="24"/>
      <c r="AP69" s="24"/>
      <c r="AQ69" s="24"/>
      <c r="AR69" s="14"/>
      <c r="AS69" s="24"/>
      <c r="AT69" s="24"/>
      <c r="AU69" s="24"/>
      <c r="AV69" s="24"/>
      <c r="AW69" s="28">
        <f t="shared" si="8"/>
        <v>0</v>
      </c>
      <c r="AX69" s="29">
        <f t="shared" si="11"/>
        <v>0</v>
      </c>
    </row>
    <row r="70" spans="1:50" ht="12.75">
      <c r="A70" s="14">
        <v>63</v>
      </c>
      <c r="B70" s="16"/>
      <c r="C70" s="16"/>
      <c r="D70" s="16"/>
      <c r="E70" s="16"/>
      <c r="F70" s="16"/>
      <c r="G70" s="16"/>
      <c r="H70" s="16"/>
      <c r="I70" s="22">
        <f>IF(E70="","",VLOOKUP(E70,'志望校リスト'!$A$1:$B$998,2,FALSE))</f>
      </c>
      <c r="J70" s="22">
        <f>IF(F70="","",VLOOKUP(F70,'志望校リスト'!$A$1:$B$998,2,FALSE))</f>
      </c>
      <c r="K70" s="22">
        <f>IF(G70="","",VLOOKUP(G70,'志望校リスト'!$A$1:$B$998,2,FALSE))</f>
      </c>
      <c r="L70" s="22">
        <f>IF(H70="","",VLOOKUP(H70,'志望校リスト'!$A$1:$B$998,2,FALSE))</f>
      </c>
      <c r="M70" s="22">
        <f t="shared" si="1"/>
      </c>
      <c r="N70" s="22">
        <f t="shared" si="2"/>
      </c>
      <c r="O70" s="22">
        <f t="shared" si="3"/>
      </c>
      <c r="P70" s="22">
        <f t="shared" si="4"/>
      </c>
      <c r="Q70" s="24"/>
      <c r="R70" s="24"/>
      <c r="S70" s="24"/>
      <c r="T70" s="24"/>
      <c r="U70" s="14">
        <f t="shared" si="5"/>
        <v>0</v>
      </c>
      <c r="V70" s="24"/>
      <c r="W70" s="24"/>
      <c r="X70" s="24"/>
      <c r="Y70" s="24"/>
      <c r="Z70" s="14">
        <f t="shared" si="10"/>
        <v>0</v>
      </c>
      <c r="AA70" s="24"/>
      <c r="AB70" s="24"/>
      <c r="AC70" s="24"/>
      <c r="AD70" s="24"/>
      <c r="AE70" s="24"/>
      <c r="AF70" s="24"/>
      <c r="AG70" s="14">
        <f t="shared" si="6"/>
        <v>0</v>
      </c>
      <c r="AH70" s="24"/>
      <c r="AI70" s="24"/>
      <c r="AJ70" s="24"/>
      <c r="AK70" s="24"/>
      <c r="AL70" s="24"/>
      <c r="AM70" s="24"/>
      <c r="AN70" s="22">
        <f t="shared" si="7"/>
        <v>0</v>
      </c>
      <c r="AO70" s="24"/>
      <c r="AP70" s="24"/>
      <c r="AQ70" s="24"/>
      <c r="AR70" s="14"/>
      <c r="AS70" s="24"/>
      <c r="AT70" s="24"/>
      <c r="AU70" s="24"/>
      <c r="AV70" s="24"/>
      <c r="AW70" s="28">
        <f t="shared" si="8"/>
        <v>0</v>
      </c>
      <c r="AX70" s="29">
        <f t="shared" si="11"/>
        <v>0</v>
      </c>
    </row>
    <row r="71" spans="1:50" ht="12.75">
      <c r="A71" s="14">
        <v>64</v>
      </c>
      <c r="B71" s="16"/>
      <c r="C71" s="16"/>
      <c r="D71" s="16"/>
      <c r="E71" s="16"/>
      <c r="F71" s="16"/>
      <c r="G71" s="16"/>
      <c r="H71" s="16"/>
      <c r="I71" s="22">
        <f>IF(E71="","",VLOOKUP(E71,'志望校リスト'!$A$1:$B$998,2,FALSE))</f>
      </c>
      <c r="J71" s="22">
        <f>IF(F71="","",VLOOKUP(F71,'志望校リスト'!$A$1:$B$998,2,FALSE))</f>
      </c>
      <c r="K71" s="22">
        <f>IF(G71="","",VLOOKUP(G71,'志望校リスト'!$A$1:$B$998,2,FALSE))</f>
      </c>
      <c r="L71" s="22">
        <f>IF(H71="","",VLOOKUP(H71,'志望校リスト'!$A$1:$B$998,2,FALSE))</f>
      </c>
      <c r="M71" s="22">
        <f t="shared" si="1"/>
      </c>
      <c r="N71" s="22">
        <f t="shared" si="2"/>
      </c>
      <c r="O71" s="22">
        <f t="shared" si="3"/>
      </c>
      <c r="P71" s="22">
        <f t="shared" si="4"/>
      </c>
      <c r="Q71" s="24"/>
      <c r="R71" s="24"/>
      <c r="S71" s="24"/>
      <c r="T71" s="24"/>
      <c r="U71" s="14">
        <f t="shared" si="5"/>
        <v>0</v>
      </c>
      <c r="V71" s="24"/>
      <c r="W71" s="24"/>
      <c r="X71" s="24"/>
      <c r="Y71" s="24"/>
      <c r="Z71" s="14">
        <f aca="true" t="shared" si="12" ref="Z71:Z102">SUM(V71:Y71)</f>
        <v>0</v>
      </c>
      <c r="AA71" s="24"/>
      <c r="AB71" s="24"/>
      <c r="AC71" s="24"/>
      <c r="AD71" s="24"/>
      <c r="AE71" s="24"/>
      <c r="AF71" s="24"/>
      <c r="AG71" s="14">
        <f t="shared" si="6"/>
        <v>0</v>
      </c>
      <c r="AH71" s="24"/>
      <c r="AI71" s="24"/>
      <c r="AJ71" s="24"/>
      <c r="AK71" s="24"/>
      <c r="AL71" s="24"/>
      <c r="AM71" s="24"/>
      <c r="AN71" s="22">
        <f t="shared" si="7"/>
        <v>0</v>
      </c>
      <c r="AO71" s="24"/>
      <c r="AP71" s="24"/>
      <c r="AQ71" s="24"/>
      <c r="AR71" s="14"/>
      <c r="AS71" s="24"/>
      <c r="AT71" s="24"/>
      <c r="AU71" s="24"/>
      <c r="AV71" s="24"/>
      <c r="AW71" s="28">
        <f t="shared" si="8"/>
        <v>0</v>
      </c>
      <c r="AX71" s="29">
        <f t="shared" si="11"/>
        <v>0</v>
      </c>
    </row>
    <row r="72" spans="1:50" ht="12.75">
      <c r="A72" s="14">
        <v>65</v>
      </c>
      <c r="B72" s="16"/>
      <c r="C72" s="16"/>
      <c r="D72" s="16"/>
      <c r="E72" s="16"/>
      <c r="F72" s="16"/>
      <c r="G72" s="16"/>
      <c r="H72" s="16"/>
      <c r="I72" s="22">
        <f>IF(E72="","",VLOOKUP(E72,'志望校リスト'!$A$1:$B$998,2,FALSE))</f>
      </c>
      <c r="J72" s="22">
        <f>IF(F72="","",VLOOKUP(F72,'志望校リスト'!$A$1:$B$998,2,FALSE))</f>
      </c>
      <c r="K72" s="22">
        <f>IF(G72="","",VLOOKUP(G72,'志望校リスト'!$A$1:$B$998,2,FALSE))</f>
      </c>
      <c r="L72" s="22">
        <f>IF(H72="","",VLOOKUP(H72,'志望校リスト'!$A$1:$B$998,2,FALSE))</f>
      </c>
      <c r="M72" s="22">
        <f aca="true" t="shared" si="13" ref="M72:M106">IF(ISERROR(I72),"不正なコード",I72)</f>
      </c>
      <c r="N72" s="22">
        <f aca="true" t="shared" si="14" ref="N72:N106">IF(ISERROR(J72),"不正なコード",J72)</f>
      </c>
      <c r="O72" s="22">
        <f aca="true" t="shared" si="15" ref="O72:O106">IF(ISERROR(K72),"不正なコード",K72)</f>
      </c>
      <c r="P72" s="22">
        <f aca="true" t="shared" si="16" ref="P72:P106">IF(ISERROR(L72),"不正なコード",L72)</f>
      </c>
      <c r="Q72" s="24"/>
      <c r="R72" s="24"/>
      <c r="S72" s="24"/>
      <c r="T72" s="24"/>
      <c r="U72" s="14">
        <f aca="true" t="shared" si="17" ref="U72:U106">SUM(Q72:T72)</f>
        <v>0</v>
      </c>
      <c r="V72" s="24"/>
      <c r="W72" s="24"/>
      <c r="X72" s="24"/>
      <c r="Y72" s="24"/>
      <c r="Z72" s="14">
        <f t="shared" si="12"/>
        <v>0</v>
      </c>
      <c r="AA72" s="24"/>
      <c r="AB72" s="24"/>
      <c r="AC72" s="24"/>
      <c r="AD72" s="24"/>
      <c r="AE72" s="24"/>
      <c r="AF72" s="24"/>
      <c r="AG72" s="14">
        <f aca="true" t="shared" si="18" ref="AG72:AG106">SUM(AA72:AF72)</f>
        <v>0</v>
      </c>
      <c r="AH72" s="24"/>
      <c r="AI72" s="24"/>
      <c r="AJ72" s="24"/>
      <c r="AK72" s="24"/>
      <c r="AL72" s="24"/>
      <c r="AM72" s="24"/>
      <c r="AN72" s="22">
        <f aca="true" t="shared" si="19" ref="AN72:AN106">SUM(AH72:AM72)</f>
        <v>0</v>
      </c>
      <c r="AO72" s="24"/>
      <c r="AP72" s="24"/>
      <c r="AQ72" s="24"/>
      <c r="AR72" s="14"/>
      <c r="AS72" s="24"/>
      <c r="AT72" s="24"/>
      <c r="AU72" s="24"/>
      <c r="AV72" s="24"/>
      <c r="AW72" s="28">
        <f aca="true" t="shared" si="20" ref="AW72:AW106">SUM(AO72:AV72)</f>
        <v>0</v>
      </c>
      <c r="AX72" s="29">
        <f aca="true" t="shared" si="21" ref="AX72:AX103">U72+Z72+AG72+AN72+AW72</f>
        <v>0</v>
      </c>
    </row>
    <row r="73" spans="1:50" ht="12.75">
      <c r="A73" s="14">
        <v>66</v>
      </c>
      <c r="B73" s="16"/>
      <c r="C73" s="16"/>
      <c r="D73" s="16"/>
      <c r="E73" s="16"/>
      <c r="F73" s="16"/>
      <c r="G73" s="16"/>
      <c r="H73" s="16"/>
      <c r="I73" s="22">
        <f>IF(E73="","",VLOOKUP(E73,'志望校リスト'!$A$1:$B$998,2,FALSE))</f>
      </c>
      <c r="J73" s="22">
        <f>IF(F73="","",VLOOKUP(F73,'志望校リスト'!$A$1:$B$998,2,FALSE))</f>
      </c>
      <c r="K73" s="22">
        <f>IF(G73="","",VLOOKUP(G73,'志望校リスト'!$A$1:$B$998,2,FALSE))</f>
      </c>
      <c r="L73" s="22">
        <f>IF(H73="","",VLOOKUP(H73,'志望校リスト'!$A$1:$B$998,2,FALSE))</f>
      </c>
      <c r="M73" s="22">
        <f t="shared" si="13"/>
      </c>
      <c r="N73" s="22">
        <f t="shared" si="14"/>
      </c>
      <c r="O73" s="22">
        <f t="shared" si="15"/>
      </c>
      <c r="P73" s="22">
        <f t="shared" si="16"/>
      </c>
      <c r="Q73" s="24"/>
      <c r="R73" s="24"/>
      <c r="S73" s="24"/>
      <c r="T73" s="24"/>
      <c r="U73" s="14">
        <f t="shared" si="17"/>
        <v>0</v>
      </c>
      <c r="V73" s="24"/>
      <c r="W73" s="24"/>
      <c r="X73" s="24"/>
      <c r="Y73" s="24"/>
      <c r="Z73" s="14">
        <f t="shared" si="12"/>
        <v>0</v>
      </c>
      <c r="AA73" s="24"/>
      <c r="AB73" s="24"/>
      <c r="AC73" s="24"/>
      <c r="AD73" s="24"/>
      <c r="AE73" s="24"/>
      <c r="AF73" s="24"/>
      <c r="AG73" s="14">
        <f t="shared" si="18"/>
        <v>0</v>
      </c>
      <c r="AH73" s="24"/>
      <c r="AI73" s="24"/>
      <c r="AJ73" s="24"/>
      <c r="AK73" s="24"/>
      <c r="AL73" s="24"/>
      <c r="AM73" s="24"/>
      <c r="AN73" s="22">
        <f t="shared" si="19"/>
        <v>0</v>
      </c>
      <c r="AO73" s="24"/>
      <c r="AP73" s="24"/>
      <c r="AQ73" s="24"/>
      <c r="AR73" s="14"/>
      <c r="AS73" s="24"/>
      <c r="AT73" s="24"/>
      <c r="AU73" s="24"/>
      <c r="AV73" s="24"/>
      <c r="AW73" s="28">
        <f t="shared" si="20"/>
        <v>0</v>
      </c>
      <c r="AX73" s="29">
        <f t="shared" si="21"/>
        <v>0</v>
      </c>
    </row>
    <row r="74" spans="1:50" ht="12.75">
      <c r="A74" s="14">
        <v>67</v>
      </c>
      <c r="B74" s="16"/>
      <c r="C74" s="16"/>
      <c r="D74" s="16"/>
      <c r="E74" s="16"/>
      <c r="F74" s="16"/>
      <c r="G74" s="16"/>
      <c r="H74" s="16"/>
      <c r="I74" s="22">
        <f>IF(E74="","",VLOOKUP(E74,'志望校リスト'!$A$1:$B$998,2,FALSE))</f>
      </c>
      <c r="J74" s="22">
        <f>IF(F74="","",VLOOKUP(F74,'志望校リスト'!$A$1:$B$998,2,FALSE))</f>
      </c>
      <c r="K74" s="22">
        <f>IF(G74="","",VLOOKUP(G74,'志望校リスト'!$A$1:$B$998,2,FALSE))</f>
      </c>
      <c r="L74" s="22">
        <f>IF(H74="","",VLOOKUP(H74,'志望校リスト'!$A$1:$B$998,2,FALSE))</f>
      </c>
      <c r="M74" s="22">
        <f t="shared" si="13"/>
      </c>
      <c r="N74" s="22">
        <f t="shared" si="14"/>
      </c>
      <c r="O74" s="22">
        <f t="shared" si="15"/>
      </c>
      <c r="P74" s="22">
        <f t="shared" si="16"/>
      </c>
      <c r="Q74" s="24"/>
      <c r="R74" s="24"/>
      <c r="S74" s="24"/>
      <c r="T74" s="24"/>
      <c r="U74" s="14">
        <f t="shared" si="17"/>
        <v>0</v>
      </c>
      <c r="V74" s="24"/>
      <c r="W74" s="24"/>
      <c r="X74" s="24"/>
      <c r="Y74" s="24"/>
      <c r="Z74" s="14">
        <f t="shared" si="12"/>
        <v>0</v>
      </c>
      <c r="AA74" s="24"/>
      <c r="AB74" s="24"/>
      <c r="AC74" s="24"/>
      <c r="AD74" s="24"/>
      <c r="AE74" s="24"/>
      <c r="AF74" s="24"/>
      <c r="AG74" s="14">
        <f t="shared" si="18"/>
        <v>0</v>
      </c>
      <c r="AH74" s="24"/>
      <c r="AI74" s="24"/>
      <c r="AJ74" s="24"/>
      <c r="AK74" s="24"/>
      <c r="AL74" s="24"/>
      <c r="AM74" s="24"/>
      <c r="AN74" s="22">
        <f t="shared" si="19"/>
        <v>0</v>
      </c>
      <c r="AO74" s="24"/>
      <c r="AP74" s="24"/>
      <c r="AQ74" s="24"/>
      <c r="AR74" s="14"/>
      <c r="AS74" s="24"/>
      <c r="AT74" s="24"/>
      <c r="AU74" s="24"/>
      <c r="AV74" s="24"/>
      <c r="AW74" s="28">
        <f t="shared" si="20"/>
        <v>0</v>
      </c>
      <c r="AX74" s="29">
        <f t="shared" si="21"/>
        <v>0</v>
      </c>
    </row>
    <row r="75" spans="1:50" ht="12.75">
      <c r="A75" s="14">
        <v>68</v>
      </c>
      <c r="B75" s="16"/>
      <c r="C75" s="16"/>
      <c r="D75" s="16"/>
      <c r="E75" s="16"/>
      <c r="F75" s="16"/>
      <c r="G75" s="16"/>
      <c r="H75" s="16"/>
      <c r="I75" s="22">
        <f>IF(E75="","",VLOOKUP(E75,'志望校リスト'!$A$1:$B$998,2,FALSE))</f>
      </c>
      <c r="J75" s="22">
        <f>IF(F75="","",VLOOKUP(F75,'志望校リスト'!$A$1:$B$998,2,FALSE))</f>
      </c>
      <c r="K75" s="22">
        <f>IF(G75="","",VLOOKUP(G75,'志望校リスト'!$A$1:$B$998,2,FALSE))</f>
      </c>
      <c r="L75" s="22">
        <f>IF(H75="","",VLOOKUP(H75,'志望校リスト'!$A$1:$B$998,2,FALSE))</f>
      </c>
      <c r="M75" s="22">
        <f t="shared" si="13"/>
      </c>
      <c r="N75" s="22">
        <f t="shared" si="14"/>
      </c>
      <c r="O75" s="22">
        <f t="shared" si="15"/>
      </c>
      <c r="P75" s="22">
        <f t="shared" si="16"/>
      </c>
      <c r="Q75" s="24"/>
      <c r="R75" s="24"/>
      <c r="S75" s="24"/>
      <c r="T75" s="24"/>
      <c r="U75" s="14">
        <f t="shared" si="17"/>
        <v>0</v>
      </c>
      <c r="V75" s="24"/>
      <c r="W75" s="24"/>
      <c r="X75" s="24"/>
      <c r="Y75" s="24"/>
      <c r="Z75" s="14">
        <f t="shared" si="12"/>
        <v>0</v>
      </c>
      <c r="AA75" s="24"/>
      <c r="AB75" s="24"/>
      <c r="AC75" s="24"/>
      <c r="AD75" s="24"/>
      <c r="AE75" s="24"/>
      <c r="AF75" s="24"/>
      <c r="AG75" s="14">
        <f t="shared" si="18"/>
        <v>0</v>
      </c>
      <c r="AH75" s="24"/>
      <c r="AI75" s="24"/>
      <c r="AJ75" s="24"/>
      <c r="AK75" s="24"/>
      <c r="AL75" s="24"/>
      <c r="AM75" s="24"/>
      <c r="AN75" s="22">
        <f t="shared" si="19"/>
        <v>0</v>
      </c>
      <c r="AO75" s="24"/>
      <c r="AP75" s="24"/>
      <c r="AQ75" s="24"/>
      <c r="AR75" s="14"/>
      <c r="AS75" s="24"/>
      <c r="AT75" s="24"/>
      <c r="AU75" s="24"/>
      <c r="AV75" s="24"/>
      <c r="AW75" s="28">
        <f t="shared" si="20"/>
        <v>0</v>
      </c>
      <c r="AX75" s="29">
        <f t="shared" si="21"/>
        <v>0</v>
      </c>
    </row>
    <row r="76" spans="1:50" ht="12.75">
      <c r="A76" s="14">
        <v>69</v>
      </c>
      <c r="B76" s="16"/>
      <c r="C76" s="16"/>
      <c r="D76" s="16"/>
      <c r="E76" s="16"/>
      <c r="F76" s="16"/>
      <c r="G76" s="16"/>
      <c r="H76" s="16"/>
      <c r="I76" s="22">
        <f>IF(E76="","",VLOOKUP(E76,'志望校リスト'!$A$1:$B$998,2,FALSE))</f>
      </c>
      <c r="J76" s="22">
        <f>IF(F76="","",VLOOKUP(F76,'志望校リスト'!$A$1:$B$998,2,FALSE))</f>
      </c>
      <c r="K76" s="22">
        <f>IF(G76="","",VLOOKUP(G76,'志望校リスト'!$A$1:$B$998,2,FALSE))</f>
      </c>
      <c r="L76" s="22">
        <f>IF(H76="","",VLOOKUP(H76,'志望校リスト'!$A$1:$B$998,2,FALSE))</f>
      </c>
      <c r="M76" s="22">
        <f t="shared" si="13"/>
      </c>
      <c r="N76" s="22">
        <f t="shared" si="14"/>
      </c>
      <c r="O76" s="22">
        <f t="shared" si="15"/>
      </c>
      <c r="P76" s="22">
        <f t="shared" si="16"/>
      </c>
      <c r="Q76" s="24"/>
      <c r="R76" s="24"/>
      <c r="S76" s="24"/>
      <c r="T76" s="24"/>
      <c r="U76" s="14">
        <f t="shared" si="17"/>
        <v>0</v>
      </c>
      <c r="V76" s="24"/>
      <c r="W76" s="24"/>
      <c r="X76" s="24"/>
      <c r="Y76" s="24"/>
      <c r="Z76" s="14">
        <f t="shared" si="12"/>
        <v>0</v>
      </c>
      <c r="AA76" s="24"/>
      <c r="AB76" s="24"/>
      <c r="AC76" s="24"/>
      <c r="AD76" s="24"/>
      <c r="AE76" s="24"/>
      <c r="AF76" s="24"/>
      <c r="AG76" s="14">
        <f t="shared" si="18"/>
        <v>0</v>
      </c>
      <c r="AH76" s="24"/>
      <c r="AI76" s="24"/>
      <c r="AJ76" s="24"/>
      <c r="AK76" s="24"/>
      <c r="AL76" s="24"/>
      <c r="AM76" s="24"/>
      <c r="AN76" s="22">
        <f t="shared" si="19"/>
        <v>0</v>
      </c>
      <c r="AO76" s="24"/>
      <c r="AP76" s="24"/>
      <c r="AQ76" s="24"/>
      <c r="AR76" s="14"/>
      <c r="AS76" s="24"/>
      <c r="AT76" s="24"/>
      <c r="AU76" s="24"/>
      <c r="AV76" s="24"/>
      <c r="AW76" s="28">
        <f t="shared" si="20"/>
        <v>0</v>
      </c>
      <c r="AX76" s="29">
        <f t="shared" si="21"/>
        <v>0</v>
      </c>
    </row>
    <row r="77" spans="1:50" ht="12.75">
      <c r="A77" s="14">
        <v>70</v>
      </c>
      <c r="B77" s="16"/>
      <c r="C77" s="16"/>
      <c r="D77" s="16"/>
      <c r="E77" s="16"/>
      <c r="F77" s="16"/>
      <c r="G77" s="16"/>
      <c r="H77" s="16"/>
      <c r="I77" s="22">
        <f>IF(E77="","",VLOOKUP(E77,'志望校リスト'!$A$1:$B$998,2,FALSE))</f>
      </c>
      <c r="J77" s="22">
        <f>IF(F77="","",VLOOKUP(F77,'志望校リスト'!$A$1:$B$998,2,FALSE))</f>
      </c>
      <c r="K77" s="22">
        <f>IF(G77="","",VLOOKUP(G77,'志望校リスト'!$A$1:$B$998,2,FALSE))</f>
      </c>
      <c r="L77" s="22">
        <f>IF(H77="","",VLOOKUP(H77,'志望校リスト'!$A$1:$B$998,2,FALSE))</f>
      </c>
      <c r="M77" s="22">
        <f t="shared" si="13"/>
      </c>
      <c r="N77" s="22">
        <f t="shared" si="14"/>
      </c>
      <c r="O77" s="22">
        <f t="shared" si="15"/>
      </c>
      <c r="P77" s="22">
        <f t="shared" si="16"/>
      </c>
      <c r="Q77" s="24"/>
      <c r="R77" s="24"/>
      <c r="S77" s="24"/>
      <c r="T77" s="24"/>
      <c r="U77" s="14">
        <f t="shared" si="17"/>
        <v>0</v>
      </c>
      <c r="V77" s="24"/>
      <c r="W77" s="24"/>
      <c r="X77" s="24"/>
      <c r="Y77" s="24"/>
      <c r="Z77" s="14">
        <f t="shared" si="12"/>
        <v>0</v>
      </c>
      <c r="AA77" s="24"/>
      <c r="AB77" s="24"/>
      <c r="AC77" s="24"/>
      <c r="AD77" s="24"/>
      <c r="AE77" s="24"/>
      <c r="AF77" s="24"/>
      <c r="AG77" s="14">
        <f t="shared" si="18"/>
        <v>0</v>
      </c>
      <c r="AH77" s="24"/>
      <c r="AI77" s="24"/>
      <c r="AJ77" s="24"/>
      <c r="AK77" s="24"/>
      <c r="AL77" s="24"/>
      <c r="AM77" s="24"/>
      <c r="AN77" s="22">
        <f t="shared" si="19"/>
        <v>0</v>
      </c>
      <c r="AO77" s="24"/>
      <c r="AP77" s="24"/>
      <c r="AQ77" s="24"/>
      <c r="AR77" s="14"/>
      <c r="AS77" s="24"/>
      <c r="AT77" s="24"/>
      <c r="AU77" s="24"/>
      <c r="AV77" s="24"/>
      <c r="AW77" s="28">
        <f t="shared" si="20"/>
        <v>0</v>
      </c>
      <c r="AX77" s="29">
        <f t="shared" si="21"/>
        <v>0</v>
      </c>
    </row>
    <row r="78" spans="1:50" ht="12.75">
      <c r="A78" s="14">
        <v>71</v>
      </c>
      <c r="B78" s="16"/>
      <c r="C78" s="16"/>
      <c r="D78" s="16"/>
      <c r="E78" s="16"/>
      <c r="F78" s="16"/>
      <c r="G78" s="16"/>
      <c r="H78" s="16"/>
      <c r="I78" s="22">
        <f>IF(E78="","",VLOOKUP(E78,'志望校リスト'!$A$1:$B$998,2,FALSE))</f>
      </c>
      <c r="J78" s="22">
        <f>IF(F78="","",VLOOKUP(F78,'志望校リスト'!$A$1:$B$998,2,FALSE))</f>
      </c>
      <c r="K78" s="22">
        <f>IF(G78="","",VLOOKUP(G78,'志望校リスト'!$A$1:$B$998,2,FALSE))</f>
      </c>
      <c r="L78" s="22">
        <f>IF(H78="","",VLOOKUP(H78,'志望校リスト'!$A$1:$B$998,2,FALSE))</f>
      </c>
      <c r="M78" s="22">
        <f t="shared" si="13"/>
      </c>
      <c r="N78" s="22">
        <f t="shared" si="14"/>
      </c>
      <c r="O78" s="22">
        <f t="shared" si="15"/>
      </c>
      <c r="P78" s="22">
        <f t="shared" si="16"/>
      </c>
      <c r="Q78" s="24"/>
      <c r="R78" s="24"/>
      <c r="S78" s="24"/>
      <c r="T78" s="24"/>
      <c r="U78" s="14">
        <f t="shared" si="17"/>
        <v>0</v>
      </c>
      <c r="V78" s="24"/>
      <c r="W78" s="24"/>
      <c r="X78" s="24"/>
      <c r="Y78" s="24"/>
      <c r="Z78" s="14">
        <f t="shared" si="12"/>
        <v>0</v>
      </c>
      <c r="AA78" s="24"/>
      <c r="AB78" s="24"/>
      <c r="AC78" s="24"/>
      <c r="AD78" s="24"/>
      <c r="AE78" s="24"/>
      <c r="AF78" s="24"/>
      <c r="AG78" s="14">
        <f t="shared" si="18"/>
        <v>0</v>
      </c>
      <c r="AH78" s="24"/>
      <c r="AI78" s="24"/>
      <c r="AJ78" s="24"/>
      <c r="AK78" s="24"/>
      <c r="AL78" s="24"/>
      <c r="AM78" s="24"/>
      <c r="AN78" s="22">
        <f t="shared" si="19"/>
        <v>0</v>
      </c>
      <c r="AO78" s="24"/>
      <c r="AP78" s="24"/>
      <c r="AQ78" s="24"/>
      <c r="AR78" s="14"/>
      <c r="AS78" s="24"/>
      <c r="AT78" s="24"/>
      <c r="AU78" s="24"/>
      <c r="AV78" s="24"/>
      <c r="AW78" s="28">
        <f t="shared" si="20"/>
        <v>0</v>
      </c>
      <c r="AX78" s="29">
        <f t="shared" si="21"/>
        <v>0</v>
      </c>
    </row>
    <row r="79" spans="1:50" ht="12.75">
      <c r="A79" s="14">
        <v>72</v>
      </c>
      <c r="B79" s="16"/>
      <c r="C79" s="16"/>
      <c r="D79" s="16"/>
      <c r="E79" s="16"/>
      <c r="F79" s="16"/>
      <c r="G79" s="16"/>
      <c r="H79" s="16"/>
      <c r="I79" s="22">
        <f>IF(E79="","",VLOOKUP(E79,'志望校リスト'!$A$1:$B$998,2,FALSE))</f>
      </c>
      <c r="J79" s="22">
        <f>IF(F79="","",VLOOKUP(F79,'志望校リスト'!$A$1:$B$998,2,FALSE))</f>
      </c>
      <c r="K79" s="22">
        <f>IF(G79="","",VLOOKUP(G79,'志望校リスト'!$A$1:$B$998,2,FALSE))</f>
      </c>
      <c r="L79" s="22">
        <f>IF(H79="","",VLOOKUP(H79,'志望校リスト'!$A$1:$B$998,2,FALSE))</f>
      </c>
      <c r="M79" s="22">
        <f t="shared" si="13"/>
      </c>
      <c r="N79" s="22">
        <f t="shared" si="14"/>
      </c>
      <c r="O79" s="22">
        <f t="shared" si="15"/>
      </c>
      <c r="P79" s="22">
        <f t="shared" si="16"/>
      </c>
      <c r="Q79" s="24"/>
      <c r="R79" s="24"/>
      <c r="S79" s="24"/>
      <c r="T79" s="24"/>
      <c r="U79" s="14">
        <f t="shared" si="17"/>
        <v>0</v>
      </c>
      <c r="V79" s="24"/>
      <c r="W79" s="24"/>
      <c r="X79" s="24"/>
      <c r="Y79" s="24"/>
      <c r="Z79" s="14">
        <f t="shared" si="12"/>
        <v>0</v>
      </c>
      <c r="AA79" s="24"/>
      <c r="AB79" s="24"/>
      <c r="AC79" s="24"/>
      <c r="AD79" s="24"/>
      <c r="AE79" s="24"/>
      <c r="AF79" s="24"/>
      <c r="AG79" s="14">
        <f t="shared" si="18"/>
        <v>0</v>
      </c>
      <c r="AH79" s="24"/>
      <c r="AI79" s="24"/>
      <c r="AJ79" s="24"/>
      <c r="AK79" s="24"/>
      <c r="AL79" s="24"/>
      <c r="AM79" s="24"/>
      <c r="AN79" s="22">
        <f t="shared" si="19"/>
        <v>0</v>
      </c>
      <c r="AO79" s="24"/>
      <c r="AP79" s="24"/>
      <c r="AQ79" s="24"/>
      <c r="AR79" s="14"/>
      <c r="AS79" s="24"/>
      <c r="AT79" s="24"/>
      <c r="AU79" s="24"/>
      <c r="AV79" s="24"/>
      <c r="AW79" s="28">
        <f t="shared" si="20"/>
        <v>0</v>
      </c>
      <c r="AX79" s="29">
        <f t="shared" si="21"/>
        <v>0</v>
      </c>
    </row>
    <row r="80" spans="1:50" ht="12.75">
      <c r="A80" s="14">
        <v>73</v>
      </c>
      <c r="B80" s="16"/>
      <c r="C80" s="16"/>
      <c r="D80" s="16"/>
      <c r="E80" s="16"/>
      <c r="F80" s="16"/>
      <c r="G80" s="16"/>
      <c r="H80" s="16"/>
      <c r="I80" s="22">
        <f>IF(E80="","",VLOOKUP(E80,'志望校リスト'!$A$1:$B$998,2,FALSE))</f>
      </c>
      <c r="J80" s="22">
        <f>IF(F80="","",VLOOKUP(F80,'志望校リスト'!$A$1:$B$998,2,FALSE))</f>
      </c>
      <c r="K80" s="22">
        <f>IF(G80="","",VLOOKUP(G80,'志望校リスト'!$A$1:$B$998,2,FALSE))</f>
      </c>
      <c r="L80" s="22">
        <f>IF(H80="","",VLOOKUP(H80,'志望校リスト'!$A$1:$B$998,2,FALSE))</f>
      </c>
      <c r="M80" s="22">
        <f t="shared" si="13"/>
      </c>
      <c r="N80" s="22">
        <f t="shared" si="14"/>
      </c>
      <c r="O80" s="22">
        <f t="shared" si="15"/>
      </c>
      <c r="P80" s="22">
        <f t="shared" si="16"/>
      </c>
      <c r="Q80" s="24"/>
      <c r="R80" s="24"/>
      <c r="S80" s="24"/>
      <c r="T80" s="24"/>
      <c r="U80" s="14">
        <f t="shared" si="17"/>
        <v>0</v>
      </c>
      <c r="V80" s="24"/>
      <c r="W80" s="24"/>
      <c r="X80" s="24"/>
      <c r="Y80" s="24"/>
      <c r="Z80" s="14">
        <f t="shared" si="12"/>
        <v>0</v>
      </c>
      <c r="AA80" s="24"/>
      <c r="AB80" s="24"/>
      <c r="AC80" s="24"/>
      <c r="AD80" s="24"/>
      <c r="AE80" s="24"/>
      <c r="AF80" s="24"/>
      <c r="AG80" s="14">
        <f t="shared" si="18"/>
        <v>0</v>
      </c>
      <c r="AH80" s="24"/>
      <c r="AI80" s="24"/>
      <c r="AJ80" s="24"/>
      <c r="AK80" s="24"/>
      <c r="AL80" s="24"/>
      <c r="AM80" s="24"/>
      <c r="AN80" s="22">
        <f t="shared" si="19"/>
        <v>0</v>
      </c>
      <c r="AO80" s="24"/>
      <c r="AP80" s="24"/>
      <c r="AQ80" s="24"/>
      <c r="AR80" s="14"/>
      <c r="AS80" s="24"/>
      <c r="AT80" s="24"/>
      <c r="AU80" s="24"/>
      <c r="AV80" s="24"/>
      <c r="AW80" s="28">
        <f t="shared" si="20"/>
        <v>0</v>
      </c>
      <c r="AX80" s="29">
        <f t="shared" si="21"/>
        <v>0</v>
      </c>
    </row>
    <row r="81" spans="1:50" ht="12.75">
      <c r="A81" s="14">
        <v>74</v>
      </c>
      <c r="B81" s="16"/>
      <c r="C81" s="16"/>
      <c r="D81" s="16"/>
      <c r="E81" s="16"/>
      <c r="F81" s="16"/>
      <c r="G81" s="16"/>
      <c r="H81" s="16"/>
      <c r="I81" s="22">
        <f>IF(E81="","",VLOOKUP(E81,'志望校リスト'!$A$1:$B$998,2,FALSE))</f>
      </c>
      <c r="J81" s="22">
        <f>IF(F81="","",VLOOKUP(F81,'志望校リスト'!$A$1:$B$998,2,FALSE))</f>
      </c>
      <c r="K81" s="22">
        <f>IF(G81="","",VLOOKUP(G81,'志望校リスト'!$A$1:$B$998,2,FALSE))</f>
      </c>
      <c r="L81" s="22">
        <f>IF(H81="","",VLOOKUP(H81,'志望校リスト'!$A$1:$B$998,2,FALSE))</f>
      </c>
      <c r="M81" s="22">
        <f t="shared" si="13"/>
      </c>
      <c r="N81" s="22">
        <f t="shared" si="14"/>
      </c>
      <c r="O81" s="22">
        <f t="shared" si="15"/>
      </c>
      <c r="P81" s="22">
        <f t="shared" si="16"/>
      </c>
      <c r="Q81" s="24"/>
      <c r="R81" s="24"/>
      <c r="S81" s="24"/>
      <c r="T81" s="24"/>
      <c r="U81" s="14">
        <f t="shared" si="17"/>
        <v>0</v>
      </c>
      <c r="V81" s="24"/>
      <c r="W81" s="24"/>
      <c r="X81" s="24"/>
      <c r="Y81" s="24"/>
      <c r="Z81" s="14">
        <f t="shared" si="12"/>
        <v>0</v>
      </c>
      <c r="AA81" s="24"/>
      <c r="AB81" s="24"/>
      <c r="AC81" s="24"/>
      <c r="AD81" s="24"/>
      <c r="AE81" s="24"/>
      <c r="AF81" s="24"/>
      <c r="AG81" s="14">
        <f t="shared" si="18"/>
        <v>0</v>
      </c>
      <c r="AH81" s="24"/>
      <c r="AI81" s="24"/>
      <c r="AJ81" s="24"/>
      <c r="AK81" s="24"/>
      <c r="AL81" s="24"/>
      <c r="AM81" s="24"/>
      <c r="AN81" s="22">
        <f t="shared" si="19"/>
        <v>0</v>
      </c>
      <c r="AO81" s="24"/>
      <c r="AP81" s="24"/>
      <c r="AQ81" s="24"/>
      <c r="AR81" s="14"/>
      <c r="AS81" s="24"/>
      <c r="AT81" s="24"/>
      <c r="AU81" s="24"/>
      <c r="AV81" s="24"/>
      <c r="AW81" s="28">
        <f t="shared" si="20"/>
        <v>0</v>
      </c>
      <c r="AX81" s="29">
        <f t="shared" si="21"/>
        <v>0</v>
      </c>
    </row>
    <row r="82" spans="1:50" ht="12.75">
      <c r="A82" s="14">
        <v>75</v>
      </c>
      <c r="B82" s="16"/>
      <c r="C82" s="16"/>
      <c r="D82" s="16"/>
      <c r="E82" s="16"/>
      <c r="F82" s="16"/>
      <c r="G82" s="16"/>
      <c r="H82" s="16"/>
      <c r="I82" s="22">
        <f>IF(E82="","",VLOOKUP(E82,'志望校リスト'!$A$1:$B$998,2,FALSE))</f>
      </c>
      <c r="J82" s="22">
        <f>IF(F82="","",VLOOKUP(F82,'志望校リスト'!$A$1:$B$998,2,FALSE))</f>
      </c>
      <c r="K82" s="22">
        <f>IF(G82="","",VLOOKUP(G82,'志望校リスト'!$A$1:$B$998,2,FALSE))</f>
      </c>
      <c r="L82" s="22">
        <f>IF(H82="","",VLOOKUP(H82,'志望校リスト'!$A$1:$B$998,2,FALSE))</f>
      </c>
      <c r="M82" s="22">
        <f t="shared" si="13"/>
      </c>
      <c r="N82" s="22">
        <f t="shared" si="14"/>
      </c>
      <c r="O82" s="22">
        <f t="shared" si="15"/>
      </c>
      <c r="P82" s="22">
        <f t="shared" si="16"/>
      </c>
      <c r="Q82" s="24"/>
      <c r="R82" s="24"/>
      <c r="S82" s="24"/>
      <c r="T82" s="24"/>
      <c r="U82" s="14">
        <f t="shared" si="17"/>
        <v>0</v>
      </c>
      <c r="V82" s="24"/>
      <c r="W82" s="24"/>
      <c r="X82" s="24"/>
      <c r="Y82" s="24"/>
      <c r="Z82" s="14">
        <f t="shared" si="12"/>
        <v>0</v>
      </c>
      <c r="AA82" s="24"/>
      <c r="AB82" s="24"/>
      <c r="AC82" s="24"/>
      <c r="AD82" s="24"/>
      <c r="AE82" s="24"/>
      <c r="AF82" s="24"/>
      <c r="AG82" s="14">
        <f t="shared" si="18"/>
        <v>0</v>
      </c>
      <c r="AH82" s="24"/>
      <c r="AI82" s="24"/>
      <c r="AJ82" s="24"/>
      <c r="AK82" s="24"/>
      <c r="AL82" s="24"/>
      <c r="AM82" s="24"/>
      <c r="AN82" s="22">
        <f t="shared" si="19"/>
        <v>0</v>
      </c>
      <c r="AO82" s="24"/>
      <c r="AP82" s="24"/>
      <c r="AQ82" s="24"/>
      <c r="AR82" s="14"/>
      <c r="AS82" s="24"/>
      <c r="AT82" s="24"/>
      <c r="AU82" s="24"/>
      <c r="AV82" s="24"/>
      <c r="AW82" s="28">
        <f t="shared" si="20"/>
        <v>0</v>
      </c>
      <c r="AX82" s="29">
        <f t="shared" si="21"/>
        <v>0</v>
      </c>
    </row>
    <row r="83" spans="1:50" ht="12.75">
      <c r="A83" s="14">
        <v>76</v>
      </c>
      <c r="B83" s="16"/>
      <c r="C83" s="16"/>
      <c r="D83" s="16"/>
      <c r="E83" s="16"/>
      <c r="F83" s="16"/>
      <c r="G83" s="16"/>
      <c r="H83" s="16"/>
      <c r="I83" s="22">
        <f>IF(E83="","",VLOOKUP(E83,'志望校リスト'!$A$1:$B$998,2,FALSE))</f>
      </c>
      <c r="J83" s="22">
        <f>IF(F83="","",VLOOKUP(F83,'志望校リスト'!$A$1:$B$998,2,FALSE))</f>
      </c>
      <c r="K83" s="22">
        <f>IF(G83="","",VLOOKUP(G83,'志望校リスト'!$A$1:$B$998,2,FALSE))</f>
      </c>
      <c r="L83" s="22">
        <f>IF(H83="","",VLOOKUP(H83,'志望校リスト'!$A$1:$B$998,2,FALSE))</f>
      </c>
      <c r="M83" s="22">
        <f t="shared" si="13"/>
      </c>
      <c r="N83" s="22">
        <f t="shared" si="14"/>
      </c>
      <c r="O83" s="22">
        <f t="shared" si="15"/>
      </c>
      <c r="P83" s="22">
        <f t="shared" si="16"/>
      </c>
      <c r="Q83" s="24"/>
      <c r="R83" s="24"/>
      <c r="S83" s="24"/>
      <c r="T83" s="24"/>
      <c r="U83" s="14">
        <f t="shared" si="17"/>
        <v>0</v>
      </c>
      <c r="V83" s="24"/>
      <c r="W83" s="24"/>
      <c r="X83" s="24"/>
      <c r="Y83" s="24"/>
      <c r="Z83" s="14">
        <f t="shared" si="12"/>
        <v>0</v>
      </c>
      <c r="AA83" s="24"/>
      <c r="AB83" s="24"/>
      <c r="AC83" s="24"/>
      <c r="AD83" s="24"/>
      <c r="AE83" s="24"/>
      <c r="AF83" s="24"/>
      <c r="AG83" s="14">
        <f t="shared" si="18"/>
        <v>0</v>
      </c>
      <c r="AH83" s="24"/>
      <c r="AI83" s="24"/>
      <c r="AJ83" s="24"/>
      <c r="AK83" s="24"/>
      <c r="AL83" s="24"/>
      <c r="AM83" s="24"/>
      <c r="AN83" s="22">
        <f t="shared" si="19"/>
        <v>0</v>
      </c>
      <c r="AO83" s="24"/>
      <c r="AP83" s="24"/>
      <c r="AQ83" s="24"/>
      <c r="AR83" s="14"/>
      <c r="AS83" s="24"/>
      <c r="AT83" s="24"/>
      <c r="AU83" s="24"/>
      <c r="AV83" s="24"/>
      <c r="AW83" s="28">
        <f t="shared" si="20"/>
        <v>0</v>
      </c>
      <c r="AX83" s="29">
        <f t="shared" si="21"/>
        <v>0</v>
      </c>
    </row>
    <row r="84" spans="1:50" ht="12.75">
      <c r="A84" s="14">
        <v>77</v>
      </c>
      <c r="B84" s="16"/>
      <c r="C84" s="16"/>
      <c r="D84" s="16"/>
      <c r="E84" s="16"/>
      <c r="F84" s="16"/>
      <c r="G84" s="16"/>
      <c r="H84" s="16"/>
      <c r="I84" s="22">
        <f>IF(E84="","",VLOOKUP(E84,'志望校リスト'!$A$1:$B$998,2,FALSE))</f>
      </c>
      <c r="J84" s="22">
        <f>IF(F84="","",VLOOKUP(F84,'志望校リスト'!$A$1:$B$998,2,FALSE))</f>
      </c>
      <c r="K84" s="22">
        <f>IF(G84="","",VLOOKUP(G84,'志望校リスト'!$A$1:$B$998,2,FALSE))</f>
      </c>
      <c r="L84" s="22">
        <f>IF(H84="","",VLOOKUP(H84,'志望校リスト'!$A$1:$B$998,2,FALSE))</f>
      </c>
      <c r="M84" s="22">
        <f t="shared" si="13"/>
      </c>
      <c r="N84" s="22">
        <f t="shared" si="14"/>
      </c>
      <c r="O84" s="22">
        <f t="shared" si="15"/>
      </c>
      <c r="P84" s="22">
        <f t="shared" si="16"/>
      </c>
      <c r="Q84" s="24"/>
      <c r="R84" s="24"/>
      <c r="S84" s="24"/>
      <c r="T84" s="24"/>
      <c r="U84" s="14">
        <f t="shared" si="17"/>
        <v>0</v>
      </c>
      <c r="V84" s="24"/>
      <c r="W84" s="24"/>
      <c r="X84" s="24"/>
      <c r="Y84" s="24"/>
      <c r="Z84" s="14">
        <f t="shared" si="12"/>
        <v>0</v>
      </c>
      <c r="AA84" s="24"/>
      <c r="AB84" s="24"/>
      <c r="AC84" s="24"/>
      <c r="AD84" s="24"/>
      <c r="AE84" s="24"/>
      <c r="AF84" s="24"/>
      <c r="AG84" s="14">
        <f t="shared" si="18"/>
        <v>0</v>
      </c>
      <c r="AH84" s="24"/>
      <c r="AI84" s="24"/>
      <c r="AJ84" s="24"/>
      <c r="AK84" s="24"/>
      <c r="AL84" s="24"/>
      <c r="AM84" s="24"/>
      <c r="AN84" s="22">
        <f t="shared" si="19"/>
        <v>0</v>
      </c>
      <c r="AO84" s="24"/>
      <c r="AP84" s="24"/>
      <c r="AQ84" s="24"/>
      <c r="AR84" s="14"/>
      <c r="AS84" s="24"/>
      <c r="AT84" s="24"/>
      <c r="AU84" s="24"/>
      <c r="AV84" s="24"/>
      <c r="AW84" s="28">
        <f t="shared" si="20"/>
        <v>0</v>
      </c>
      <c r="AX84" s="29">
        <f t="shared" si="21"/>
        <v>0</v>
      </c>
    </row>
    <row r="85" spans="1:50" ht="12.75">
      <c r="A85" s="14">
        <v>78</v>
      </c>
      <c r="B85" s="16"/>
      <c r="C85" s="16"/>
      <c r="D85" s="16"/>
      <c r="E85" s="16"/>
      <c r="F85" s="16"/>
      <c r="G85" s="16"/>
      <c r="H85" s="16"/>
      <c r="I85" s="22">
        <f>IF(E85="","",VLOOKUP(E85,'志望校リスト'!$A$1:$B$998,2,FALSE))</f>
      </c>
      <c r="J85" s="22">
        <f>IF(F85="","",VLOOKUP(F85,'志望校リスト'!$A$1:$B$998,2,FALSE))</f>
      </c>
      <c r="K85" s="22">
        <f>IF(G85="","",VLOOKUP(G85,'志望校リスト'!$A$1:$B$998,2,FALSE))</f>
      </c>
      <c r="L85" s="22">
        <f>IF(H85="","",VLOOKUP(H85,'志望校リスト'!$A$1:$B$998,2,FALSE))</f>
      </c>
      <c r="M85" s="22">
        <f t="shared" si="13"/>
      </c>
      <c r="N85" s="22">
        <f t="shared" si="14"/>
      </c>
      <c r="O85" s="22">
        <f t="shared" si="15"/>
      </c>
      <c r="P85" s="22">
        <f t="shared" si="16"/>
      </c>
      <c r="Q85" s="24"/>
      <c r="R85" s="24"/>
      <c r="S85" s="24"/>
      <c r="T85" s="24"/>
      <c r="U85" s="14">
        <f t="shared" si="17"/>
        <v>0</v>
      </c>
      <c r="V85" s="24"/>
      <c r="W85" s="24"/>
      <c r="X85" s="24"/>
      <c r="Y85" s="24"/>
      <c r="Z85" s="14">
        <f t="shared" si="12"/>
        <v>0</v>
      </c>
      <c r="AA85" s="24"/>
      <c r="AB85" s="24"/>
      <c r="AC85" s="24"/>
      <c r="AD85" s="24"/>
      <c r="AE85" s="24"/>
      <c r="AF85" s="24"/>
      <c r="AG85" s="14">
        <f t="shared" si="18"/>
        <v>0</v>
      </c>
      <c r="AH85" s="24"/>
      <c r="AI85" s="24"/>
      <c r="AJ85" s="24"/>
      <c r="AK85" s="24"/>
      <c r="AL85" s="24"/>
      <c r="AM85" s="24"/>
      <c r="AN85" s="22">
        <f t="shared" si="19"/>
        <v>0</v>
      </c>
      <c r="AO85" s="24"/>
      <c r="AP85" s="24"/>
      <c r="AQ85" s="24"/>
      <c r="AR85" s="14"/>
      <c r="AS85" s="24"/>
      <c r="AT85" s="24"/>
      <c r="AU85" s="24"/>
      <c r="AV85" s="24"/>
      <c r="AW85" s="28">
        <f t="shared" si="20"/>
        <v>0</v>
      </c>
      <c r="AX85" s="29">
        <f t="shared" si="21"/>
        <v>0</v>
      </c>
    </row>
    <row r="86" spans="1:50" ht="12.75">
      <c r="A86" s="14">
        <v>79</v>
      </c>
      <c r="B86" s="16"/>
      <c r="C86" s="16"/>
      <c r="D86" s="16"/>
      <c r="E86" s="16"/>
      <c r="F86" s="16"/>
      <c r="G86" s="16"/>
      <c r="H86" s="16"/>
      <c r="I86" s="22">
        <f>IF(E86="","",VLOOKUP(E86,'志望校リスト'!$A$1:$B$998,2,FALSE))</f>
      </c>
      <c r="J86" s="22">
        <f>IF(F86="","",VLOOKUP(F86,'志望校リスト'!$A$1:$B$998,2,FALSE))</f>
      </c>
      <c r="K86" s="22">
        <f>IF(G86="","",VLOOKUP(G86,'志望校リスト'!$A$1:$B$998,2,FALSE))</f>
      </c>
      <c r="L86" s="22">
        <f>IF(H86="","",VLOOKUP(H86,'志望校リスト'!$A$1:$B$998,2,FALSE))</f>
      </c>
      <c r="M86" s="22">
        <f t="shared" si="13"/>
      </c>
      <c r="N86" s="22">
        <f t="shared" si="14"/>
      </c>
      <c r="O86" s="22">
        <f t="shared" si="15"/>
      </c>
      <c r="P86" s="22">
        <f t="shared" si="16"/>
      </c>
      <c r="Q86" s="24"/>
      <c r="R86" s="24"/>
      <c r="S86" s="24"/>
      <c r="T86" s="24"/>
      <c r="U86" s="14">
        <f t="shared" si="17"/>
        <v>0</v>
      </c>
      <c r="V86" s="24"/>
      <c r="W86" s="24"/>
      <c r="X86" s="24"/>
      <c r="Y86" s="24"/>
      <c r="Z86" s="14">
        <f t="shared" si="12"/>
        <v>0</v>
      </c>
      <c r="AA86" s="24"/>
      <c r="AB86" s="24"/>
      <c r="AC86" s="24"/>
      <c r="AD86" s="24"/>
      <c r="AE86" s="24"/>
      <c r="AF86" s="24"/>
      <c r="AG86" s="14">
        <f t="shared" si="18"/>
        <v>0</v>
      </c>
      <c r="AH86" s="24"/>
      <c r="AI86" s="24"/>
      <c r="AJ86" s="24"/>
      <c r="AK86" s="24"/>
      <c r="AL86" s="24"/>
      <c r="AM86" s="24"/>
      <c r="AN86" s="22">
        <f t="shared" si="19"/>
        <v>0</v>
      </c>
      <c r="AO86" s="24"/>
      <c r="AP86" s="24"/>
      <c r="AQ86" s="24"/>
      <c r="AR86" s="14"/>
      <c r="AS86" s="24"/>
      <c r="AT86" s="24"/>
      <c r="AU86" s="24"/>
      <c r="AV86" s="24"/>
      <c r="AW86" s="28">
        <f t="shared" si="20"/>
        <v>0</v>
      </c>
      <c r="AX86" s="29">
        <f t="shared" si="21"/>
        <v>0</v>
      </c>
    </row>
    <row r="87" spans="1:50" ht="12.75">
      <c r="A87" s="14">
        <v>80</v>
      </c>
      <c r="B87" s="16"/>
      <c r="C87" s="16"/>
      <c r="D87" s="16"/>
      <c r="E87" s="16"/>
      <c r="F87" s="16"/>
      <c r="G87" s="16"/>
      <c r="H87" s="16"/>
      <c r="I87" s="22">
        <f>IF(E87="","",VLOOKUP(E87,'志望校リスト'!$A$1:$B$998,2,FALSE))</f>
      </c>
      <c r="J87" s="22">
        <f>IF(F87="","",VLOOKUP(F87,'志望校リスト'!$A$1:$B$998,2,FALSE))</f>
      </c>
      <c r="K87" s="22">
        <f>IF(G87="","",VLOOKUP(G87,'志望校リスト'!$A$1:$B$998,2,FALSE))</f>
      </c>
      <c r="L87" s="22">
        <f>IF(H87="","",VLOOKUP(H87,'志望校リスト'!$A$1:$B$998,2,FALSE))</f>
      </c>
      <c r="M87" s="22">
        <f t="shared" si="13"/>
      </c>
      <c r="N87" s="22">
        <f t="shared" si="14"/>
      </c>
      <c r="O87" s="22">
        <f t="shared" si="15"/>
      </c>
      <c r="P87" s="22">
        <f t="shared" si="16"/>
      </c>
      <c r="Q87" s="24"/>
      <c r="R87" s="24"/>
      <c r="S87" s="24"/>
      <c r="T87" s="24"/>
      <c r="U87" s="14">
        <f t="shared" si="17"/>
        <v>0</v>
      </c>
      <c r="V87" s="24"/>
      <c r="W87" s="24"/>
      <c r="X87" s="24"/>
      <c r="Y87" s="24"/>
      <c r="Z87" s="14">
        <f t="shared" si="12"/>
        <v>0</v>
      </c>
      <c r="AA87" s="24"/>
      <c r="AB87" s="24"/>
      <c r="AC87" s="24"/>
      <c r="AD87" s="24"/>
      <c r="AE87" s="24"/>
      <c r="AF87" s="24"/>
      <c r="AG87" s="14">
        <f t="shared" si="18"/>
        <v>0</v>
      </c>
      <c r="AH87" s="24"/>
      <c r="AI87" s="24"/>
      <c r="AJ87" s="24"/>
      <c r="AK87" s="24"/>
      <c r="AL87" s="24"/>
      <c r="AM87" s="24"/>
      <c r="AN87" s="22">
        <f t="shared" si="19"/>
        <v>0</v>
      </c>
      <c r="AO87" s="24"/>
      <c r="AP87" s="24"/>
      <c r="AQ87" s="24"/>
      <c r="AR87" s="14"/>
      <c r="AS87" s="24"/>
      <c r="AT87" s="24"/>
      <c r="AU87" s="24"/>
      <c r="AV87" s="24"/>
      <c r="AW87" s="28">
        <f t="shared" si="20"/>
        <v>0</v>
      </c>
      <c r="AX87" s="29">
        <f t="shared" si="21"/>
        <v>0</v>
      </c>
    </row>
    <row r="88" spans="1:50" ht="12.75">
      <c r="A88" s="14">
        <v>81</v>
      </c>
      <c r="B88" s="16"/>
      <c r="C88" s="16"/>
      <c r="D88" s="16"/>
      <c r="E88" s="16"/>
      <c r="F88" s="16"/>
      <c r="G88" s="16"/>
      <c r="H88" s="16"/>
      <c r="I88" s="22">
        <f>IF(E88="","",VLOOKUP(E88,'志望校リスト'!$A$1:$B$998,2,FALSE))</f>
      </c>
      <c r="J88" s="22">
        <f>IF(F88="","",VLOOKUP(F88,'志望校リスト'!$A$1:$B$998,2,FALSE))</f>
      </c>
      <c r="K88" s="22">
        <f>IF(G88="","",VLOOKUP(G88,'志望校リスト'!$A$1:$B$998,2,FALSE))</f>
      </c>
      <c r="L88" s="22">
        <f>IF(H88="","",VLOOKUP(H88,'志望校リスト'!$A$1:$B$998,2,FALSE))</f>
      </c>
      <c r="M88" s="22">
        <f t="shared" si="13"/>
      </c>
      <c r="N88" s="22">
        <f t="shared" si="14"/>
      </c>
      <c r="O88" s="22">
        <f t="shared" si="15"/>
      </c>
      <c r="P88" s="22">
        <f t="shared" si="16"/>
      </c>
      <c r="Q88" s="24"/>
      <c r="R88" s="24"/>
      <c r="S88" s="24"/>
      <c r="T88" s="24"/>
      <c r="U88" s="14">
        <f t="shared" si="17"/>
        <v>0</v>
      </c>
      <c r="V88" s="24"/>
      <c r="W88" s="24"/>
      <c r="X88" s="24"/>
      <c r="Y88" s="24"/>
      <c r="Z88" s="14">
        <f t="shared" si="12"/>
        <v>0</v>
      </c>
      <c r="AA88" s="24"/>
      <c r="AB88" s="24"/>
      <c r="AC88" s="24"/>
      <c r="AD88" s="24"/>
      <c r="AE88" s="24"/>
      <c r="AF88" s="24"/>
      <c r="AG88" s="14">
        <f t="shared" si="18"/>
        <v>0</v>
      </c>
      <c r="AH88" s="24"/>
      <c r="AI88" s="24"/>
      <c r="AJ88" s="24"/>
      <c r="AK88" s="24"/>
      <c r="AL88" s="24"/>
      <c r="AM88" s="24"/>
      <c r="AN88" s="22">
        <f t="shared" si="19"/>
        <v>0</v>
      </c>
      <c r="AO88" s="24"/>
      <c r="AP88" s="24"/>
      <c r="AQ88" s="24"/>
      <c r="AR88" s="14"/>
      <c r="AS88" s="24"/>
      <c r="AT88" s="24"/>
      <c r="AU88" s="24"/>
      <c r="AV88" s="24"/>
      <c r="AW88" s="28">
        <f t="shared" si="20"/>
        <v>0</v>
      </c>
      <c r="AX88" s="29">
        <f t="shared" si="21"/>
        <v>0</v>
      </c>
    </row>
    <row r="89" spans="1:50" ht="12.75">
      <c r="A89" s="14">
        <v>82</v>
      </c>
      <c r="B89" s="16"/>
      <c r="C89" s="16"/>
      <c r="D89" s="16"/>
      <c r="E89" s="16"/>
      <c r="F89" s="16"/>
      <c r="G89" s="16"/>
      <c r="H89" s="16"/>
      <c r="I89" s="22">
        <f>IF(E89="","",VLOOKUP(E89,'志望校リスト'!$A$1:$B$998,2,FALSE))</f>
      </c>
      <c r="J89" s="22">
        <f>IF(F89="","",VLOOKUP(F89,'志望校リスト'!$A$1:$B$998,2,FALSE))</f>
      </c>
      <c r="K89" s="22">
        <f>IF(G89="","",VLOOKUP(G89,'志望校リスト'!$A$1:$B$998,2,FALSE))</f>
      </c>
      <c r="L89" s="22">
        <f>IF(H89="","",VLOOKUP(H89,'志望校リスト'!$A$1:$B$998,2,FALSE))</f>
      </c>
      <c r="M89" s="22">
        <f t="shared" si="13"/>
      </c>
      <c r="N89" s="22">
        <f t="shared" si="14"/>
      </c>
      <c r="O89" s="22">
        <f t="shared" si="15"/>
      </c>
      <c r="P89" s="22">
        <f t="shared" si="16"/>
      </c>
      <c r="Q89" s="24"/>
      <c r="R89" s="24"/>
      <c r="S89" s="24"/>
      <c r="T89" s="24"/>
      <c r="U89" s="14">
        <f t="shared" si="17"/>
        <v>0</v>
      </c>
      <c r="V89" s="24"/>
      <c r="W89" s="24"/>
      <c r="X89" s="24"/>
      <c r="Y89" s="24"/>
      <c r="Z89" s="14">
        <f t="shared" si="12"/>
        <v>0</v>
      </c>
      <c r="AA89" s="24"/>
      <c r="AB89" s="24"/>
      <c r="AC89" s="24"/>
      <c r="AD89" s="24"/>
      <c r="AE89" s="24"/>
      <c r="AF89" s="24"/>
      <c r="AG89" s="14">
        <f t="shared" si="18"/>
        <v>0</v>
      </c>
      <c r="AH89" s="24"/>
      <c r="AI89" s="24"/>
      <c r="AJ89" s="24"/>
      <c r="AK89" s="24"/>
      <c r="AL89" s="24"/>
      <c r="AM89" s="24"/>
      <c r="AN89" s="22">
        <f t="shared" si="19"/>
        <v>0</v>
      </c>
      <c r="AO89" s="24"/>
      <c r="AP89" s="24"/>
      <c r="AQ89" s="24"/>
      <c r="AR89" s="14"/>
      <c r="AS89" s="24"/>
      <c r="AT89" s="24"/>
      <c r="AU89" s="24"/>
      <c r="AV89" s="24"/>
      <c r="AW89" s="28">
        <f t="shared" si="20"/>
        <v>0</v>
      </c>
      <c r="AX89" s="29">
        <f t="shared" si="21"/>
        <v>0</v>
      </c>
    </row>
    <row r="90" spans="1:50" ht="12.75">
      <c r="A90" s="14">
        <v>83</v>
      </c>
      <c r="B90" s="16"/>
      <c r="C90" s="16"/>
      <c r="D90" s="16"/>
      <c r="E90" s="16"/>
      <c r="F90" s="16"/>
      <c r="G90" s="16"/>
      <c r="H90" s="16"/>
      <c r="I90" s="22">
        <f>IF(E90="","",VLOOKUP(E90,'志望校リスト'!$A$1:$B$998,2,FALSE))</f>
      </c>
      <c r="J90" s="22">
        <f>IF(F90="","",VLOOKUP(F90,'志望校リスト'!$A$1:$B$998,2,FALSE))</f>
      </c>
      <c r="K90" s="22">
        <f>IF(G90="","",VLOOKUP(G90,'志望校リスト'!$A$1:$B$998,2,FALSE))</f>
      </c>
      <c r="L90" s="22">
        <f>IF(H90="","",VLOOKUP(H90,'志望校リスト'!$A$1:$B$998,2,FALSE))</f>
      </c>
      <c r="M90" s="22">
        <f t="shared" si="13"/>
      </c>
      <c r="N90" s="22">
        <f t="shared" si="14"/>
      </c>
      <c r="O90" s="22">
        <f t="shared" si="15"/>
      </c>
      <c r="P90" s="22">
        <f t="shared" si="16"/>
      </c>
      <c r="Q90" s="24"/>
      <c r="R90" s="24"/>
      <c r="S90" s="24"/>
      <c r="T90" s="24"/>
      <c r="U90" s="14">
        <f t="shared" si="17"/>
        <v>0</v>
      </c>
      <c r="V90" s="24"/>
      <c r="W90" s="24"/>
      <c r="X90" s="24"/>
      <c r="Y90" s="24"/>
      <c r="Z90" s="14">
        <f t="shared" si="12"/>
        <v>0</v>
      </c>
      <c r="AA90" s="24"/>
      <c r="AB90" s="24"/>
      <c r="AC90" s="24"/>
      <c r="AD90" s="24"/>
      <c r="AE90" s="24"/>
      <c r="AF90" s="24"/>
      <c r="AG90" s="14">
        <f t="shared" si="18"/>
        <v>0</v>
      </c>
      <c r="AH90" s="24"/>
      <c r="AI90" s="24"/>
      <c r="AJ90" s="24"/>
      <c r="AK90" s="24"/>
      <c r="AL90" s="24"/>
      <c r="AM90" s="24"/>
      <c r="AN90" s="22">
        <f t="shared" si="19"/>
        <v>0</v>
      </c>
      <c r="AO90" s="24"/>
      <c r="AP90" s="24"/>
      <c r="AQ90" s="24"/>
      <c r="AR90" s="14"/>
      <c r="AS90" s="24"/>
      <c r="AT90" s="24"/>
      <c r="AU90" s="24"/>
      <c r="AV90" s="24"/>
      <c r="AW90" s="28">
        <f t="shared" si="20"/>
        <v>0</v>
      </c>
      <c r="AX90" s="29">
        <f t="shared" si="21"/>
        <v>0</v>
      </c>
    </row>
    <row r="91" spans="1:50" ht="12.75">
      <c r="A91" s="14">
        <v>84</v>
      </c>
      <c r="B91" s="16"/>
      <c r="C91" s="16"/>
      <c r="D91" s="16"/>
      <c r="E91" s="16"/>
      <c r="F91" s="16"/>
      <c r="G91" s="16"/>
      <c r="H91" s="16"/>
      <c r="I91" s="22">
        <f>IF(E91="","",VLOOKUP(E91,'志望校リスト'!$A$1:$B$998,2,FALSE))</f>
      </c>
      <c r="J91" s="22">
        <f>IF(F91="","",VLOOKUP(F91,'志望校リスト'!$A$1:$B$998,2,FALSE))</f>
      </c>
      <c r="K91" s="22">
        <f>IF(G91="","",VLOOKUP(G91,'志望校リスト'!$A$1:$B$998,2,FALSE))</f>
      </c>
      <c r="L91" s="22">
        <f>IF(H91="","",VLOOKUP(H91,'志望校リスト'!$A$1:$B$998,2,FALSE))</f>
      </c>
      <c r="M91" s="22">
        <f t="shared" si="13"/>
      </c>
      <c r="N91" s="22">
        <f t="shared" si="14"/>
      </c>
      <c r="O91" s="22">
        <f t="shared" si="15"/>
      </c>
      <c r="P91" s="22">
        <f t="shared" si="16"/>
      </c>
      <c r="Q91" s="24"/>
      <c r="R91" s="24"/>
      <c r="S91" s="24"/>
      <c r="T91" s="24"/>
      <c r="U91" s="14">
        <f t="shared" si="17"/>
        <v>0</v>
      </c>
      <c r="V91" s="24"/>
      <c r="W91" s="24"/>
      <c r="X91" s="24"/>
      <c r="Y91" s="24"/>
      <c r="Z91" s="14">
        <f t="shared" si="12"/>
        <v>0</v>
      </c>
      <c r="AA91" s="24"/>
      <c r="AB91" s="24"/>
      <c r="AC91" s="24"/>
      <c r="AD91" s="24"/>
      <c r="AE91" s="24"/>
      <c r="AF91" s="24"/>
      <c r="AG91" s="14">
        <f t="shared" si="18"/>
        <v>0</v>
      </c>
      <c r="AH91" s="24"/>
      <c r="AI91" s="24"/>
      <c r="AJ91" s="24"/>
      <c r="AK91" s="24"/>
      <c r="AL91" s="24"/>
      <c r="AM91" s="24"/>
      <c r="AN91" s="22">
        <f t="shared" si="19"/>
        <v>0</v>
      </c>
      <c r="AO91" s="24"/>
      <c r="AP91" s="24"/>
      <c r="AQ91" s="24"/>
      <c r="AR91" s="14"/>
      <c r="AS91" s="24"/>
      <c r="AT91" s="24"/>
      <c r="AU91" s="24"/>
      <c r="AV91" s="24"/>
      <c r="AW91" s="28">
        <f t="shared" si="20"/>
        <v>0</v>
      </c>
      <c r="AX91" s="29">
        <f t="shared" si="21"/>
        <v>0</v>
      </c>
    </row>
    <row r="92" spans="1:50" ht="12.75">
      <c r="A92" s="14">
        <v>85</v>
      </c>
      <c r="B92" s="16"/>
      <c r="C92" s="16"/>
      <c r="D92" s="16"/>
      <c r="E92" s="16"/>
      <c r="F92" s="16"/>
      <c r="G92" s="16"/>
      <c r="H92" s="16"/>
      <c r="I92" s="22">
        <f>IF(E92="","",VLOOKUP(E92,'志望校リスト'!$A$1:$B$998,2,FALSE))</f>
      </c>
      <c r="J92" s="22">
        <f>IF(F92="","",VLOOKUP(F92,'志望校リスト'!$A$1:$B$998,2,FALSE))</f>
      </c>
      <c r="K92" s="22">
        <f>IF(G92="","",VLOOKUP(G92,'志望校リスト'!$A$1:$B$998,2,FALSE))</f>
      </c>
      <c r="L92" s="22">
        <f>IF(H92="","",VLOOKUP(H92,'志望校リスト'!$A$1:$B$998,2,FALSE))</f>
      </c>
      <c r="M92" s="22">
        <f t="shared" si="13"/>
      </c>
      <c r="N92" s="22">
        <f t="shared" si="14"/>
      </c>
      <c r="O92" s="22">
        <f t="shared" si="15"/>
      </c>
      <c r="P92" s="22">
        <f t="shared" si="16"/>
      </c>
      <c r="Q92" s="24"/>
      <c r="R92" s="24"/>
      <c r="S92" s="24"/>
      <c r="T92" s="24"/>
      <c r="U92" s="14">
        <f t="shared" si="17"/>
        <v>0</v>
      </c>
      <c r="V92" s="24"/>
      <c r="W92" s="24"/>
      <c r="X92" s="24"/>
      <c r="Y92" s="24"/>
      <c r="Z92" s="14">
        <f t="shared" si="12"/>
        <v>0</v>
      </c>
      <c r="AA92" s="24"/>
      <c r="AB92" s="24"/>
      <c r="AC92" s="24"/>
      <c r="AD92" s="24"/>
      <c r="AE92" s="24"/>
      <c r="AF92" s="24"/>
      <c r="AG92" s="14">
        <f t="shared" si="18"/>
        <v>0</v>
      </c>
      <c r="AH92" s="24"/>
      <c r="AI92" s="24"/>
      <c r="AJ92" s="24"/>
      <c r="AK92" s="24"/>
      <c r="AL92" s="24"/>
      <c r="AM92" s="24"/>
      <c r="AN92" s="22">
        <f t="shared" si="19"/>
        <v>0</v>
      </c>
      <c r="AO92" s="24"/>
      <c r="AP92" s="24"/>
      <c r="AQ92" s="24"/>
      <c r="AR92" s="14"/>
      <c r="AS92" s="24"/>
      <c r="AT92" s="24"/>
      <c r="AU92" s="24"/>
      <c r="AV92" s="24"/>
      <c r="AW92" s="28">
        <f t="shared" si="20"/>
        <v>0</v>
      </c>
      <c r="AX92" s="29">
        <f t="shared" si="21"/>
        <v>0</v>
      </c>
    </row>
    <row r="93" spans="1:50" ht="12.75">
      <c r="A93" s="14">
        <v>86</v>
      </c>
      <c r="B93" s="16"/>
      <c r="C93" s="16"/>
      <c r="D93" s="16"/>
      <c r="E93" s="16"/>
      <c r="F93" s="16"/>
      <c r="G93" s="16"/>
      <c r="H93" s="16"/>
      <c r="I93" s="22">
        <f>IF(E93="","",VLOOKUP(E93,'志望校リスト'!$A$1:$B$998,2,FALSE))</f>
      </c>
      <c r="J93" s="22">
        <f>IF(F93="","",VLOOKUP(F93,'志望校リスト'!$A$1:$B$998,2,FALSE))</f>
      </c>
      <c r="K93" s="22">
        <f>IF(G93="","",VLOOKUP(G93,'志望校リスト'!$A$1:$B$998,2,FALSE))</f>
      </c>
      <c r="L93" s="22">
        <f>IF(H93="","",VLOOKUP(H93,'志望校リスト'!$A$1:$B$998,2,FALSE))</f>
      </c>
      <c r="M93" s="22">
        <f t="shared" si="13"/>
      </c>
      <c r="N93" s="22">
        <f t="shared" si="14"/>
      </c>
      <c r="O93" s="22">
        <f t="shared" si="15"/>
      </c>
      <c r="P93" s="22">
        <f t="shared" si="16"/>
      </c>
      <c r="Q93" s="24"/>
      <c r="R93" s="24"/>
      <c r="S93" s="24"/>
      <c r="T93" s="24"/>
      <c r="U93" s="14">
        <f t="shared" si="17"/>
        <v>0</v>
      </c>
      <c r="V93" s="24"/>
      <c r="W93" s="24"/>
      <c r="X93" s="24"/>
      <c r="Y93" s="24"/>
      <c r="Z93" s="14">
        <f t="shared" si="12"/>
        <v>0</v>
      </c>
      <c r="AA93" s="24"/>
      <c r="AB93" s="24"/>
      <c r="AC93" s="24"/>
      <c r="AD93" s="24"/>
      <c r="AE93" s="24"/>
      <c r="AF93" s="24"/>
      <c r="AG93" s="14">
        <f t="shared" si="18"/>
        <v>0</v>
      </c>
      <c r="AH93" s="24"/>
      <c r="AI93" s="24"/>
      <c r="AJ93" s="24"/>
      <c r="AK93" s="24"/>
      <c r="AL93" s="24"/>
      <c r="AM93" s="24"/>
      <c r="AN93" s="22">
        <f t="shared" si="19"/>
        <v>0</v>
      </c>
      <c r="AO93" s="24"/>
      <c r="AP93" s="24"/>
      <c r="AQ93" s="24"/>
      <c r="AR93" s="14"/>
      <c r="AS93" s="24"/>
      <c r="AT93" s="24"/>
      <c r="AU93" s="24"/>
      <c r="AV93" s="24"/>
      <c r="AW93" s="28">
        <f t="shared" si="20"/>
        <v>0</v>
      </c>
      <c r="AX93" s="29">
        <f t="shared" si="21"/>
        <v>0</v>
      </c>
    </row>
    <row r="94" spans="1:50" ht="12.75">
      <c r="A94" s="14">
        <v>87</v>
      </c>
      <c r="B94" s="16"/>
      <c r="C94" s="16"/>
      <c r="D94" s="16"/>
      <c r="E94" s="16"/>
      <c r="F94" s="16"/>
      <c r="G94" s="16"/>
      <c r="H94" s="16"/>
      <c r="I94" s="22">
        <f>IF(E94="","",VLOOKUP(E94,'志望校リスト'!$A$1:$B$998,2,FALSE))</f>
      </c>
      <c r="J94" s="22">
        <f>IF(F94="","",VLOOKUP(F94,'志望校リスト'!$A$1:$B$998,2,FALSE))</f>
      </c>
      <c r="K94" s="22">
        <f>IF(G94="","",VLOOKUP(G94,'志望校リスト'!$A$1:$B$998,2,FALSE))</f>
      </c>
      <c r="L94" s="22">
        <f>IF(H94="","",VLOOKUP(H94,'志望校リスト'!$A$1:$B$998,2,FALSE))</f>
      </c>
      <c r="M94" s="22">
        <f t="shared" si="13"/>
      </c>
      <c r="N94" s="22">
        <f t="shared" si="14"/>
      </c>
      <c r="O94" s="22">
        <f t="shared" si="15"/>
      </c>
      <c r="P94" s="22">
        <f t="shared" si="16"/>
      </c>
      <c r="Q94" s="24"/>
      <c r="R94" s="24"/>
      <c r="S94" s="24"/>
      <c r="T94" s="24"/>
      <c r="U94" s="14">
        <f t="shared" si="17"/>
        <v>0</v>
      </c>
      <c r="V94" s="24"/>
      <c r="W94" s="24"/>
      <c r="X94" s="24"/>
      <c r="Y94" s="24"/>
      <c r="Z94" s="14">
        <f t="shared" si="12"/>
        <v>0</v>
      </c>
      <c r="AA94" s="24"/>
      <c r="AB94" s="24"/>
      <c r="AC94" s="24"/>
      <c r="AD94" s="24"/>
      <c r="AE94" s="24"/>
      <c r="AF94" s="24"/>
      <c r="AG94" s="14">
        <f t="shared" si="18"/>
        <v>0</v>
      </c>
      <c r="AH94" s="24"/>
      <c r="AI94" s="24"/>
      <c r="AJ94" s="24"/>
      <c r="AK94" s="24"/>
      <c r="AL94" s="24"/>
      <c r="AM94" s="24"/>
      <c r="AN94" s="22">
        <f t="shared" si="19"/>
        <v>0</v>
      </c>
      <c r="AO94" s="24"/>
      <c r="AP94" s="24"/>
      <c r="AQ94" s="24"/>
      <c r="AR94" s="14"/>
      <c r="AS94" s="24"/>
      <c r="AT94" s="24"/>
      <c r="AU94" s="24"/>
      <c r="AV94" s="24"/>
      <c r="AW94" s="28">
        <f t="shared" si="20"/>
        <v>0</v>
      </c>
      <c r="AX94" s="29">
        <f t="shared" si="21"/>
        <v>0</v>
      </c>
    </row>
    <row r="95" spans="1:50" ht="12.75">
      <c r="A95" s="14">
        <v>88</v>
      </c>
      <c r="B95" s="16"/>
      <c r="C95" s="16"/>
      <c r="D95" s="16"/>
      <c r="E95" s="16"/>
      <c r="F95" s="16"/>
      <c r="G95" s="16"/>
      <c r="H95" s="16"/>
      <c r="I95" s="22">
        <f>IF(E95="","",VLOOKUP(E95,'志望校リスト'!$A$1:$B$998,2,FALSE))</f>
      </c>
      <c r="J95" s="22">
        <f>IF(F95="","",VLOOKUP(F95,'志望校リスト'!$A$1:$B$998,2,FALSE))</f>
      </c>
      <c r="K95" s="22">
        <f>IF(G95="","",VLOOKUP(G95,'志望校リスト'!$A$1:$B$998,2,FALSE))</f>
      </c>
      <c r="L95" s="22">
        <f>IF(H95="","",VLOOKUP(H95,'志望校リスト'!$A$1:$B$998,2,FALSE))</f>
      </c>
      <c r="M95" s="22">
        <f t="shared" si="13"/>
      </c>
      <c r="N95" s="22">
        <f t="shared" si="14"/>
      </c>
      <c r="O95" s="22">
        <f t="shared" si="15"/>
      </c>
      <c r="P95" s="22">
        <f t="shared" si="16"/>
      </c>
      <c r="Q95" s="24"/>
      <c r="R95" s="24"/>
      <c r="S95" s="24"/>
      <c r="T95" s="24"/>
      <c r="U95" s="14">
        <f t="shared" si="17"/>
        <v>0</v>
      </c>
      <c r="V95" s="24"/>
      <c r="W95" s="24"/>
      <c r="X95" s="24"/>
      <c r="Y95" s="24"/>
      <c r="Z95" s="14">
        <f t="shared" si="12"/>
        <v>0</v>
      </c>
      <c r="AA95" s="24"/>
      <c r="AB95" s="24"/>
      <c r="AC95" s="24"/>
      <c r="AD95" s="24"/>
      <c r="AE95" s="24"/>
      <c r="AF95" s="24"/>
      <c r="AG95" s="14">
        <f t="shared" si="18"/>
        <v>0</v>
      </c>
      <c r="AH95" s="24"/>
      <c r="AI95" s="24"/>
      <c r="AJ95" s="24"/>
      <c r="AK95" s="24"/>
      <c r="AL95" s="24"/>
      <c r="AM95" s="24"/>
      <c r="AN95" s="22">
        <f t="shared" si="19"/>
        <v>0</v>
      </c>
      <c r="AO95" s="24"/>
      <c r="AP95" s="24"/>
      <c r="AQ95" s="24"/>
      <c r="AR95" s="14"/>
      <c r="AS95" s="24"/>
      <c r="AT95" s="24"/>
      <c r="AU95" s="24"/>
      <c r="AV95" s="24"/>
      <c r="AW95" s="28">
        <f t="shared" si="20"/>
        <v>0</v>
      </c>
      <c r="AX95" s="29">
        <f t="shared" si="21"/>
        <v>0</v>
      </c>
    </row>
    <row r="96" spans="1:50" ht="12.75">
      <c r="A96" s="14">
        <v>89</v>
      </c>
      <c r="B96" s="16"/>
      <c r="C96" s="16"/>
      <c r="D96" s="16"/>
      <c r="E96" s="16"/>
      <c r="F96" s="16"/>
      <c r="G96" s="16"/>
      <c r="H96" s="16"/>
      <c r="I96" s="22">
        <f>IF(E96="","",VLOOKUP(E96,'志望校リスト'!$A$1:$B$998,2,FALSE))</f>
      </c>
      <c r="J96" s="22">
        <f>IF(F96="","",VLOOKUP(F96,'志望校リスト'!$A$1:$B$998,2,FALSE))</f>
      </c>
      <c r="K96" s="22">
        <f>IF(G96="","",VLOOKUP(G96,'志望校リスト'!$A$1:$B$998,2,FALSE))</f>
      </c>
      <c r="L96" s="22">
        <f>IF(H96="","",VLOOKUP(H96,'志望校リスト'!$A$1:$B$998,2,FALSE))</f>
      </c>
      <c r="M96" s="22">
        <f t="shared" si="13"/>
      </c>
      <c r="N96" s="22">
        <f t="shared" si="14"/>
      </c>
      <c r="O96" s="22">
        <f t="shared" si="15"/>
      </c>
      <c r="P96" s="22">
        <f t="shared" si="16"/>
      </c>
      <c r="Q96" s="24"/>
      <c r="R96" s="24"/>
      <c r="S96" s="24"/>
      <c r="T96" s="24"/>
      <c r="U96" s="14">
        <f t="shared" si="17"/>
        <v>0</v>
      </c>
      <c r="V96" s="24"/>
      <c r="W96" s="24"/>
      <c r="X96" s="24"/>
      <c r="Y96" s="24"/>
      <c r="Z96" s="14">
        <f t="shared" si="12"/>
        <v>0</v>
      </c>
      <c r="AA96" s="24"/>
      <c r="AB96" s="24"/>
      <c r="AC96" s="24"/>
      <c r="AD96" s="24"/>
      <c r="AE96" s="24"/>
      <c r="AF96" s="24"/>
      <c r="AG96" s="14">
        <f t="shared" si="18"/>
        <v>0</v>
      </c>
      <c r="AH96" s="24"/>
      <c r="AI96" s="24"/>
      <c r="AJ96" s="24"/>
      <c r="AK96" s="24"/>
      <c r="AL96" s="24"/>
      <c r="AM96" s="24"/>
      <c r="AN96" s="22">
        <f t="shared" si="19"/>
        <v>0</v>
      </c>
      <c r="AO96" s="24"/>
      <c r="AP96" s="24"/>
      <c r="AQ96" s="24"/>
      <c r="AR96" s="14"/>
      <c r="AS96" s="24"/>
      <c r="AT96" s="24"/>
      <c r="AU96" s="24"/>
      <c r="AV96" s="24"/>
      <c r="AW96" s="28">
        <f t="shared" si="20"/>
        <v>0</v>
      </c>
      <c r="AX96" s="29">
        <f t="shared" si="21"/>
        <v>0</v>
      </c>
    </row>
    <row r="97" spans="1:50" ht="12.75">
      <c r="A97" s="14">
        <v>90</v>
      </c>
      <c r="B97" s="16"/>
      <c r="C97" s="16"/>
      <c r="D97" s="16"/>
      <c r="E97" s="16"/>
      <c r="F97" s="16"/>
      <c r="G97" s="16"/>
      <c r="H97" s="16"/>
      <c r="I97" s="22">
        <f>IF(E97="","",VLOOKUP(E97,'志望校リスト'!$A$1:$B$998,2,FALSE))</f>
      </c>
      <c r="J97" s="22">
        <f>IF(F97="","",VLOOKUP(F97,'志望校リスト'!$A$1:$B$998,2,FALSE))</f>
      </c>
      <c r="K97" s="22">
        <f>IF(G97="","",VLOOKUP(G97,'志望校リスト'!$A$1:$B$998,2,FALSE))</f>
      </c>
      <c r="L97" s="22">
        <f>IF(H97="","",VLOOKUP(H97,'志望校リスト'!$A$1:$B$998,2,FALSE))</f>
      </c>
      <c r="M97" s="22">
        <f t="shared" si="13"/>
      </c>
      <c r="N97" s="22">
        <f t="shared" si="14"/>
      </c>
      <c r="O97" s="22">
        <f t="shared" si="15"/>
      </c>
      <c r="P97" s="22">
        <f t="shared" si="16"/>
      </c>
      <c r="Q97" s="24"/>
      <c r="R97" s="24"/>
      <c r="S97" s="24"/>
      <c r="T97" s="24"/>
      <c r="U97" s="14">
        <f t="shared" si="17"/>
        <v>0</v>
      </c>
      <c r="V97" s="24"/>
      <c r="W97" s="24"/>
      <c r="X97" s="24"/>
      <c r="Y97" s="24"/>
      <c r="Z97" s="14">
        <f t="shared" si="12"/>
        <v>0</v>
      </c>
      <c r="AA97" s="24"/>
      <c r="AB97" s="24"/>
      <c r="AC97" s="24"/>
      <c r="AD97" s="24"/>
      <c r="AE97" s="24"/>
      <c r="AF97" s="24"/>
      <c r="AG97" s="14">
        <f t="shared" si="18"/>
        <v>0</v>
      </c>
      <c r="AH97" s="24"/>
      <c r="AI97" s="24"/>
      <c r="AJ97" s="24"/>
      <c r="AK97" s="24"/>
      <c r="AL97" s="24"/>
      <c r="AM97" s="24"/>
      <c r="AN97" s="22">
        <f t="shared" si="19"/>
        <v>0</v>
      </c>
      <c r="AO97" s="24"/>
      <c r="AP97" s="24"/>
      <c r="AQ97" s="24"/>
      <c r="AR97" s="14"/>
      <c r="AS97" s="24"/>
      <c r="AT97" s="24"/>
      <c r="AU97" s="24"/>
      <c r="AV97" s="24"/>
      <c r="AW97" s="28">
        <f t="shared" si="20"/>
        <v>0</v>
      </c>
      <c r="AX97" s="29">
        <f t="shared" si="21"/>
        <v>0</v>
      </c>
    </row>
    <row r="98" spans="1:50" ht="12.75">
      <c r="A98" s="14">
        <v>91</v>
      </c>
      <c r="B98" s="16"/>
      <c r="C98" s="16"/>
      <c r="D98" s="16"/>
      <c r="E98" s="16"/>
      <c r="F98" s="16"/>
      <c r="G98" s="16"/>
      <c r="H98" s="16"/>
      <c r="I98" s="22">
        <f>IF(E98="","",VLOOKUP(E98,'志望校リスト'!$A$1:$B$998,2,FALSE))</f>
      </c>
      <c r="J98" s="22">
        <f>IF(F98="","",VLOOKUP(F98,'志望校リスト'!$A$1:$B$998,2,FALSE))</f>
      </c>
      <c r="K98" s="22">
        <f>IF(G98="","",VLOOKUP(G98,'志望校リスト'!$A$1:$B$998,2,FALSE))</f>
      </c>
      <c r="L98" s="22">
        <f>IF(H98="","",VLOOKUP(H98,'志望校リスト'!$A$1:$B$998,2,FALSE))</f>
      </c>
      <c r="M98" s="22">
        <f t="shared" si="13"/>
      </c>
      <c r="N98" s="22">
        <f t="shared" si="14"/>
      </c>
      <c r="O98" s="22">
        <f t="shared" si="15"/>
      </c>
      <c r="P98" s="22">
        <f t="shared" si="16"/>
      </c>
      <c r="Q98" s="24"/>
      <c r="R98" s="24"/>
      <c r="S98" s="24"/>
      <c r="T98" s="24"/>
      <c r="U98" s="14">
        <f t="shared" si="17"/>
        <v>0</v>
      </c>
      <c r="V98" s="24"/>
      <c r="W98" s="24"/>
      <c r="X98" s="24"/>
      <c r="Y98" s="24"/>
      <c r="Z98" s="14">
        <f t="shared" si="12"/>
        <v>0</v>
      </c>
      <c r="AA98" s="24"/>
      <c r="AB98" s="24"/>
      <c r="AC98" s="24"/>
      <c r="AD98" s="24"/>
      <c r="AE98" s="24"/>
      <c r="AF98" s="24"/>
      <c r="AG98" s="14">
        <f t="shared" si="18"/>
        <v>0</v>
      </c>
      <c r="AH98" s="24"/>
      <c r="AI98" s="24"/>
      <c r="AJ98" s="24"/>
      <c r="AK98" s="24"/>
      <c r="AL98" s="24"/>
      <c r="AM98" s="24"/>
      <c r="AN98" s="22">
        <f t="shared" si="19"/>
        <v>0</v>
      </c>
      <c r="AO98" s="24"/>
      <c r="AP98" s="24"/>
      <c r="AQ98" s="24"/>
      <c r="AR98" s="14"/>
      <c r="AS98" s="24"/>
      <c r="AT98" s="24"/>
      <c r="AU98" s="24"/>
      <c r="AV98" s="24"/>
      <c r="AW98" s="28">
        <f t="shared" si="20"/>
        <v>0</v>
      </c>
      <c r="AX98" s="29">
        <f t="shared" si="21"/>
        <v>0</v>
      </c>
    </row>
    <row r="99" spans="1:50" ht="12.75">
      <c r="A99" s="14">
        <v>92</v>
      </c>
      <c r="B99" s="16"/>
      <c r="C99" s="16"/>
      <c r="D99" s="16"/>
      <c r="E99" s="16"/>
      <c r="F99" s="16"/>
      <c r="G99" s="16"/>
      <c r="H99" s="16"/>
      <c r="I99" s="22">
        <f>IF(E99="","",VLOOKUP(E99,'志望校リスト'!$A$1:$B$998,2,FALSE))</f>
      </c>
      <c r="J99" s="22">
        <f>IF(F99="","",VLOOKUP(F99,'志望校リスト'!$A$1:$B$998,2,FALSE))</f>
      </c>
      <c r="K99" s="22">
        <f>IF(G99="","",VLOOKUP(G99,'志望校リスト'!$A$1:$B$998,2,FALSE))</f>
      </c>
      <c r="L99" s="22">
        <f>IF(H99="","",VLOOKUP(H99,'志望校リスト'!$A$1:$B$998,2,FALSE))</f>
      </c>
      <c r="M99" s="22">
        <f t="shared" si="13"/>
      </c>
      <c r="N99" s="22">
        <f t="shared" si="14"/>
      </c>
      <c r="O99" s="22">
        <f t="shared" si="15"/>
      </c>
      <c r="P99" s="22">
        <f t="shared" si="16"/>
      </c>
      <c r="Q99" s="24"/>
      <c r="R99" s="24"/>
      <c r="S99" s="24"/>
      <c r="T99" s="24"/>
      <c r="U99" s="14">
        <f t="shared" si="17"/>
        <v>0</v>
      </c>
      <c r="V99" s="24"/>
      <c r="W99" s="24"/>
      <c r="X99" s="24"/>
      <c r="Y99" s="24"/>
      <c r="Z99" s="14">
        <f t="shared" si="12"/>
        <v>0</v>
      </c>
      <c r="AA99" s="24"/>
      <c r="AB99" s="24"/>
      <c r="AC99" s="24"/>
      <c r="AD99" s="24"/>
      <c r="AE99" s="24"/>
      <c r="AF99" s="24"/>
      <c r="AG99" s="14">
        <f t="shared" si="18"/>
        <v>0</v>
      </c>
      <c r="AH99" s="24"/>
      <c r="AI99" s="24"/>
      <c r="AJ99" s="24"/>
      <c r="AK99" s="24"/>
      <c r="AL99" s="24"/>
      <c r="AM99" s="24"/>
      <c r="AN99" s="22">
        <f t="shared" si="19"/>
        <v>0</v>
      </c>
      <c r="AO99" s="24"/>
      <c r="AP99" s="24"/>
      <c r="AQ99" s="24"/>
      <c r="AR99" s="14"/>
      <c r="AS99" s="24"/>
      <c r="AT99" s="24"/>
      <c r="AU99" s="24"/>
      <c r="AV99" s="24"/>
      <c r="AW99" s="28">
        <f t="shared" si="20"/>
        <v>0</v>
      </c>
      <c r="AX99" s="29">
        <f t="shared" si="21"/>
        <v>0</v>
      </c>
    </row>
    <row r="100" spans="1:50" ht="12.75">
      <c r="A100" s="14">
        <v>93</v>
      </c>
      <c r="B100" s="16"/>
      <c r="C100" s="16"/>
      <c r="D100" s="16"/>
      <c r="E100" s="16"/>
      <c r="F100" s="16"/>
      <c r="G100" s="16"/>
      <c r="H100" s="16"/>
      <c r="I100" s="22">
        <f>IF(E100="","",VLOOKUP(E100,'志望校リスト'!$A$1:$B$998,2,FALSE))</f>
      </c>
      <c r="J100" s="22">
        <f>IF(F100="","",VLOOKUP(F100,'志望校リスト'!$A$1:$B$998,2,FALSE))</f>
      </c>
      <c r="K100" s="22">
        <f>IF(G100="","",VLOOKUP(G100,'志望校リスト'!$A$1:$B$998,2,FALSE))</f>
      </c>
      <c r="L100" s="22">
        <f>IF(H100="","",VLOOKUP(H100,'志望校リスト'!$A$1:$B$998,2,FALSE))</f>
      </c>
      <c r="M100" s="22">
        <f t="shared" si="13"/>
      </c>
      <c r="N100" s="22">
        <f t="shared" si="14"/>
      </c>
      <c r="O100" s="22">
        <f t="shared" si="15"/>
      </c>
      <c r="P100" s="22">
        <f t="shared" si="16"/>
      </c>
      <c r="Q100" s="24"/>
      <c r="R100" s="24"/>
      <c r="S100" s="24"/>
      <c r="T100" s="24"/>
      <c r="U100" s="14">
        <f t="shared" si="17"/>
        <v>0</v>
      </c>
      <c r="V100" s="24"/>
      <c r="W100" s="24"/>
      <c r="X100" s="24"/>
      <c r="Y100" s="24"/>
      <c r="Z100" s="14">
        <f t="shared" si="12"/>
        <v>0</v>
      </c>
      <c r="AA100" s="24"/>
      <c r="AB100" s="24"/>
      <c r="AC100" s="24"/>
      <c r="AD100" s="24"/>
      <c r="AE100" s="24"/>
      <c r="AF100" s="24"/>
      <c r="AG100" s="14">
        <f t="shared" si="18"/>
        <v>0</v>
      </c>
      <c r="AH100" s="24"/>
      <c r="AI100" s="24"/>
      <c r="AJ100" s="24"/>
      <c r="AK100" s="24"/>
      <c r="AL100" s="24"/>
      <c r="AM100" s="24"/>
      <c r="AN100" s="22">
        <f t="shared" si="19"/>
        <v>0</v>
      </c>
      <c r="AO100" s="24"/>
      <c r="AP100" s="24"/>
      <c r="AQ100" s="24"/>
      <c r="AR100" s="14"/>
      <c r="AS100" s="24"/>
      <c r="AT100" s="24"/>
      <c r="AU100" s="24"/>
      <c r="AV100" s="24"/>
      <c r="AW100" s="28">
        <f t="shared" si="20"/>
        <v>0</v>
      </c>
      <c r="AX100" s="29">
        <f t="shared" si="21"/>
        <v>0</v>
      </c>
    </row>
    <row r="101" spans="1:50" ht="12.75">
      <c r="A101" s="14">
        <v>94</v>
      </c>
      <c r="B101" s="16"/>
      <c r="C101" s="16"/>
      <c r="D101" s="16"/>
      <c r="E101" s="16"/>
      <c r="F101" s="16"/>
      <c r="G101" s="16"/>
      <c r="H101" s="16"/>
      <c r="I101" s="22">
        <f>IF(E101="","",VLOOKUP(E101,'志望校リスト'!$A$1:$B$998,2,FALSE))</f>
      </c>
      <c r="J101" s="22">
        <f>IF(F101="","",VLOOKUP(F101,'志望校リスト'!$A$1:$B$998,2,FALSE))</f>
      </c>
      <c r="K101" s="22">
        <f>IF(G101="","",VLOOKUP(G101,'志望校リスト'!$A$1:$B$998,2,FALSE))</f>
      </c>
      <c r="L101" s="22">
        <f>IF(H101="","",VLOOKUP(H101,'志望校リスト'!$A$1:$B$998,2,FALSE))</f>
      </c>
      <c r="M101" s="22">
        <f t="shared" si="13"/>
      </c>
      <c r="N101" s="22">
        <f t="shared" si="14"/>
      </c>
      <c r="O101" s="22">
        <f t="shared" si="15"/>
      </c>
      <c r="P101" s="22">
        <f t="shared" si="16"/>
      </c>
      <c r="Q101" s="24"/>
      <c r="R101" s="24"/>
      <c r="S101" s="24"/>
      <c r="T101" s="24"/>
      <c r="U101" s="14">
        <f t="shared" si="17"/>
        <v>0</v>
      </c>
      <c r="V101" s="24"/>
      <c r="W101" s="24"/>
      <c r="X101" s="24"/>
      <c r="Y101" s="24"/>
      <c r="Z101" s="14">
        <f t="shared" si="12"/>
        <v>0</v>
      </c>
      <c r="AA101" s="24"/>
      <c r="AB101" s="24"/>
      <c r="AC101" s="24"/>
      <c r="AD101" s="24"/>
      <c r="AE101" s="24"/>
      <c r="AF101" s="24"/>
      <c r="AG101" s="14">
        <f t="shared" si="18"/>
        <v>0</v>
      </c>
      <c r="AH101" s="24"/>
      <c r="AI101" s="24"/>
      <c r="AJ101" s="24"/>
      <c r="AK101" s="24"/>
      <c r="AL101" s="24"/>
      <c r="AM101" s="24"/>
      <c r="AN101" s="22">
        <f t="shared" si="19"/>
        <v>0</v>
      </c>
      <c r="AO101" s="24"/>
      <c r="AP101" s="24"/>
      <c r="AQ101" s="24"/>
      <c r="AR101" s="14"/>
      <c r="AS101" s="24"/>
      <c r="AT101" s="24"/>
      <c r="AU101" s="24"/>
      <c r="AV101" s="24"/>
      <c r="AW101" s="28">
        <f t="shared" si="20"/>
        <v>0</v>
      </c>
      <c r="AX101" s="29">
        <f t="shared" si="21"/>
        <v>0</v>
      </c>
    </row>
    <row r="102" spans="1:50" ht="12.75">
      <c r="A102" s="14">
        <v>95</v>
      </c>
      <c r="B102" s="16"/>
      <c r="C102" s="16"/>
      <c r="D102" s="16"/>
      <c r="E102" s="16"/>
      <c r="F102" s="16"/>
      <c r="G102" s="16"/>
      <c r="H102" s="16"/>
      <c r="I102" s="22">
        <f>IF(E102="","",VLOOKUP(E102,'志望校リスト'!$A$1:$B$998,2,FALSE))</f>
      </c>
      <c r="J102" s="22">
        <f>IF(F102="","",VLOOKUP(F102,'志望校リスト'!$A$1:$B$998,2,FALSE))</f>
      </c>
      <c r="K102" s="22">
        <f>IF(G102="","",VLOOKUP(G102,'志望校リスト'!$A$1:$B$998,2,FALSE))</f>
      </c>
      <c r="L102" s="22">
        <f>IF(H102="","",VLOOKUP(H102,'志望校リスト'!$A$1:$B$998,2,FALSE))</f>
      </c>
      <c r="M102" s="22">
        <f t="shared" si="13"/>
      </c>
      <c r="N102" s="22">
        <f t="shared" si="14"/>
      </c>
      <c r="O102" s="22">
        <f t="shared" si="15"/>
      </c>
      <c r="P102" s="22">
        <f t="shared" si="16"/>
      </c>
      <c r="Q102" s="24"/>
      <c r="R102" s="24"/>
      <c r="S102" s="24"/>
      <c r="T102" s="24"/>
      <c r="U102" s="14">
        <f t="shared" si="17"/>
        <v>0</v>
      </c>
      <c r="V102" s="24"/>
      <c r="W102" s="24"/>
      <c r="X102" s="24"/>
      <c r="Y102" s="24"/>
      <c r="Z102" s="14">
        <f t="shared" si="12"/>
        <v>0</v>
      </c>
      <c r="AA102" s="24"/>
      <c r="AB102" s="24"/>
      <c r="AC102" s="24"/>
      <c r="AD102" s="24"/>
      <c r="AE102" s="24"/>
      <c r="AF102" s="24"/>
      <c r="AG102" s="14">
        <f t="shared" si="18"/>
        <v>0</v>
      </c>
      <c r="AH102" s="24"/>
      <c r="AI102" s="24"/>
      <c r="AJ102" s="24"/>
      <c r="AK102" s="24"/>
      <c r="AL102" s="24"/>
      <c r="AM102" s="24"/>
      <c r="AN102" s="22">
        <f t="shared" si="19"/>
        <v>0</v>
      </c>
      <c r="AO102" s="24"/>
      <c r="AP102" s="24"/>
      <c r="AQ102" s="24"/>
      <c r="AR102" s="14"/>
      <c r="AS102" s="24"/>
      <c r="AT102" s="24"/>
      <c r="AU102" s="24"/>
      <c r="AV102" s="24"/>
      <c r="AW102" s="28">
        <f t="shared" si="20"/>
        <v>0</v>
      </c>
      <c r="AX102" s="29">
        <f t="shared" si="21"/>
        <v>0</v>
      </c>
    </row>
    <row r="103" spans="1:50" ht="12.75">
      <c r="A103" s="14">
        <v>96</v>
      </c>
      <c r="B103" s="16"/>
      <c r="C103" s="16"/>
      <c r="D103" s="16"/>
      <c r="E103" s="16"/>
      <c r="F103" s="16"/>
      <c r="G103" s="16"/>
      <c r="H103" s="16"/>
      <c r="I103" s="22">
        <f>IF(E103="","",VLOOKUP(E103,'志望校リスト'!$A$1:$B$998,2,FALSE))</f>
      </c>
      <c r="J103" s="22">
        <f>IF(F103="","",VLOOKUP(F103,'志望校リスト'!$A$1:$B$998,2,FALSE))</f>
      </c>
      <c r="K103" s="22">
        <f>IF(G103="","",VLOOKUP(G103,'志望校リスト'!$A$1:$B$998,2,FALSE))</f>
      </c>
      <c r="L103" s="22">
        <f>IF(H103="","",VLOOKUP(H103,'志望校リスト'!$A$1:$B$998,2,FALSE))</f>
      </c>
      <c r="M103" s="22">
        <f t="shared" si="13"/>
      </c>
      <c r="N103" s="22">
        <f t="shared" si="14"/>
      </c>
      <c r="O103" s="22">
        <f t="shared" si="15"/>
      </c>
      <c r="P103" s="22">
        <f t="shared" si="16"/>
      </c>
      <c r="Q103" s="24"/>
      <c r="R103" s="24"/>
      <c r="S103" s="24"/>
      <c r="T103" s="24"/>
      <c r="U103" s="14">
        <f t="shared" si="17"/>
        <v>0</v>
      </c>
      <c r="V103" s="24"/>
      <c r="W103" s="24"/>
      <c r="X103" s="24"/>
      <c r="Y103" s="24"/>
      <c r="Z103" s="14">
        <f>SUM(V103:Y103)</f>
        <v>0</v>
      </c>
      <c r="AA103" s="24"/>
      <c r="AB103" s="24"/>
      <c r="AC103" s="24"/>
      <c r="AD103" s="24"/>
      <c r="AE103" s="24"/>
      <c r="AF103" s="24"/>
      <c r="AG103" s="14">
        <f t="shared" si="18"/>
        <v>0</v>
      </c>
      <c r="AH103" s="24"/>
      <c r="AI103" s="24"/>
      <c r="AJ103" s="24"/>
      <c r="AK103" s="24"/>
      <c r="AL103" s="24"/>
      <c r="AM103" s="24"/>
      <c r="AN103" s="22">
        <f t="shared" si="19"/>
        <v>0</v>
      </c>
      <c r="AO103" s="24"/>
      <c r="AP103" s="24"/>
      <c r="AQ103" s="24"/>
      <c r="AR103" s="14"/>
      <c r="AS103" s="24"/>
      <c r="AT103" s="24"/>
      <c r="AU103" s="24"/>
      <c r="AV103" s="24"/>
      <c r="AW103" s="28">
        <f t="shared" si="20"/>
        <v>0</v>
      </c>
      <c r="AX103" s="29">
        <f t="shared" si="21"/>
        <v>0</v>
      </c>
    </row>
    <row r="104" spans="1:50" ht="12.75">
      <c r="A104" s="14">
        <v>97</v>
      </c>
      <c r="B104" s="16"/>
      <c r="C104" s="16"/>
      <c r="D104" s="16"/>
      <c r="E104" s="16"/>
      <c r="F104" s="16"/>
      <c r="G104" s="16"/>
      <c r="H104" s="16"/>
      <c r="I104" s="22">
        <f>IF(E104="","",VLOOKUP(E104,'志望校リスト'!$A$1:$B$998,2,FALSE))</f>
      </c>
      <c r="J104" s="22">
        <f>IF(F104="","",VLOOKUP(F104,'志望校リスト'!$A$1:$B$998,2,FALSE))</f>
      </c>
      <c r="K104" s="22">
        <f>IF(G104="","",VLOOKUP(G104,'志望校リスト'!$A$1:$B$998,2,FALSE))</f>
      </c>
      <c r="L104" s="22">
        <f>IF(H104="","",VLOOKUP(H104,'志望校リスト'!$A$1:$B$998,2,FALSE))</f>
      </c>
      <c r="M104" s="22">
        <f t="shared" si="13"/>
      </c>
      <c r="N104" s="22">
        <f t="shared" si="14"/>
      </c>
      <c r="O104" s="22">
        <f t="shared" si="15"/>
      </c>
      <c r="P104" s="22">
        <f t="shared" si="16"/>
      </c>
      <c r="Q104" s="24"/>
      <c r="R104" s="24"/>
      <c r="S104" s="24"/>
      <c r="T104" s="24"/>
      <c r="U104" s="14">
        <f t="shared" si="17"/>
        <v>0</v>
      </c>
      <c r="V104" s="24"/>
      <c r="W104" s="24"/>
      <c r="X104" s="24"/>
      <c r="Y104" s="24"/>
      <c r="Z104" s="14">
        <f>SUM(V104:Y104)</f>
        <v>0</v>
      </c>
      <c r="AA104" s="24"/>
      <c r="AB104" s="24"/>
      <c r="AC104" s="24"/>
      <c r="AD104" s="24"/>
      <c r="AE104" s="24"/>
      <c r="AF104" s="24"/>
      <c r="AG104" s="14">
        <f t="shared" si="18"/>
        <v>0</v>
      </c>
      <c r="AH104" s="24"/>
      <c r="AI104" s="24"/>
      <c r="AJ104" s="24"/>
      <c r="AK104" s="24"/>
      <c r="AL104" s="24"/>
      <c r="AM104" s="24"/>
      <c r="AN104" s="22">
        <f t="shared" si="19"/>
        <v>0</v>
      </c>
      <c r="AO104" s="24"/>
      <c r="AP104" s="24"/>
      <c r="AQ104" s="24"/>
      <c r="AR104" s="14"/>
      <c r="AS104" s="24"/>
      <c r="AT104" s="24"/>
      <c r="AU104" s="24"/>
      <c r="AV104" s="24"/>
      <c r="AW104" s="28">
        <f t="shared" si="20"/>
        <v>0</v>
      </c>
      <c r="AX104" s="29">
        <f>U104+Z104+AG104+AN104+AW104</f>
        <v>0</v>
      </c>
    </row>
    <row r="105" spans="1:50" ht="12.75">
      <c r="A105" s="14">
        <v>98</v>
      </c>
      <c r="B105" s="16"/>
      <c r="C105" s="16"/>
      <c r="D105" s="16"/>
      <c r="E105" s="16"/>
      <c r="F105" s="16"/>
      <c r="G105" s="16"/>
      <c r="H105" s="16"/>
      <c r="I105" s="22">
        <f>IF(E105="","",VLOOKUP(E105,'志望校リスト'!$A$1:$B$998,2,FALSE))</f>
      </c>
      <c r="J105" s="22">
        <f>IF(F105="","",VLOOKUP(F105,'志望校リスト'!$A$1:$B$998,2,FALSE))</f>
      </c>
      <c r="K105" s="22">
        <f>IF(G105="","",VLOOKUP(G105,'志望校リスト'!$A$1:$B$998,2,FALSE))</f>
      </c>
      <c r="L105" s="22">
        <f>IF(H105="","",VLOOKUP(H105,'志望校リスト'!$A$1:$B$998,2,FALSE))</f>
      </c>
      <c r="M105" s="22">
        <f t="shared" si="13"/>
      </c>
      <c r="N105" s="22">
        <f t="shared" si="14"/>
      </c>
      <c r="O105" s="22">
        <f t="shared" si="15"/>
      </c>
      <c r="P105" s="22">
        <f t="shared" si="16"/>
      </c>
      <c r="Q105" s="24"/>
      <c r="R105" s="24"/>
      <c r="S105" s="24"/>
      <c r="T105" s="24"/>
      <c r="U105" s="14">
        <f t="shared" si="17"/>
        <v>0</v>
      </c>
      <c r="V105" s="24"/>
      <c r="W105" s="24"/>
      <c r="X105" s="24"/>
      <c r="Y105" s="24"/>
      <c r="Z105" s="14">
        <f>SUM(V105:Y105)</f>
        <v>0</v>
      </c>
      <c r="AA105" s="24"/>
      <c r="AB105" s="24"/>
      <c r="AC105" s="24"/>
      <c r="AD105" s="24"/>
      <c r="AE105" s="24"/>
      <c r="AF105" s="24"/>
      <c r="AG105" s="14">
        <f t="shared" si="18"/>
        <v>0</v>
      </c>
      <c r="AH105" s="24"/>
      <c r="AI105" s="24"/>
      <c r="AJ105" s="24"/>
      <c r="AK105" s="24"/>
      <c r="AL105" s="24"/>
      <c r="AM105" s="24"/>
      <c r="AN105" s="22">
        <f t="shared" si="19"/>
        <v>0</v>
      </c>
      <c r="AO105" s="24"/>
      <c r="AP105" s="24"/>
      <c r="AQ105" s="24"/>
      <c r="AR105" s="14"/>
      <c r="AS105" s="24"/>
      <c r="AT105" s="24"/>
      <c r="AU105" s="24"/>
      <c r="AV105" s="24"/>
      <c r="AW105" s="28">
        <f t="shared" si="20"/>
        <v>0</v>
      </c>
      <c r="AX105" s="29">
        <f>U105+Z105+AG105+AN105+AW105</f>
        <v>0</v>
      </c>
    </row>
    <row r="106" spans="1:50" ht="12.75">
      <c r="A106" s="14">
        <v>99</v>
      </c>
      <c r="B106" s="16"/>
      <c r="C106" s="16"/>
      <c r="D106" s="16"/>
      <c r="E106" s="16"/>
      <c r="F106" s="16"/>
      <c r="G106" s="16"/>
      <c r="H106" s="16"/>
      <c r="I106" s="22">
        <f>IF(E106="","",VLOOKUP(E106,'志望校リスト'!$A$1:$B$998,2,FALSE))</f>
      </c>
      <c r="J106" s="22">
        <f>IF(F106="","",VLOOKUP(F106,'志望校リスト'!$A$1:$B$998,2,FALSE))</f>
      </c>
      <c r="K106" s="22">
        <f>IF(G106="","",VLOOKUP(G106,'志望校リスト'!$A$1:$B$998,2,FALSE))</f>
      </c>
      <c r="L106" s="22">
        <f>IF(H106="","",VLOOKUP(H106,'志望校リスト'!$A$1:$B$998,2,FALSE))</f>
      </c>
      <c r="M106" s="22">
        <f t="shared" si="13"/>
      </c>
      <c r="N106" s="22">
        <f t="shared" si="14"/>
      </c>
      <c r="O106" s="22">
        <f t="shared" si="15"/>
      </c>
      <c r="P106" s="22">
        <f t="shared" si="16"/>
      </c>
      <c r="Q106" s="24"/>
      <c r="R106" s="24"/>
      <c r="S106" s="24"/>
      <c r="T106" s="24"/>
      <c r="U106" s="14">
        <f t="shared" si="17"/>
        <v>0</v>
      </c>
      <c r="V106" s="24"/>
      <c r="W106" s="24"/>
      <c r="X106" s="24"/>
      <c r="Y106" s="24"/>
      <c r="Z106" s="14">
        <f>SUM(V106:Y106)</f>
        <v>0</v>
      </c>
      <c r="AA106" s="24"/>
      <c r="AB106" s="24"/>
      <c r="AC106" s="24"/>
      <c r="AD106" s="24"/>
      <c r="AE106" s="24"/>
      <c r="AF106" s="24"/>
      <c r="AG106" s="14">
        <f t="shared" si="18"/>
        <v>0</v>
      </c>
      <c r="AH106" s="24"/>
      <c r="AI106" s="24"/>
      <c r="AJ106" s="24"/>
      <c r="AK106" s="24"/>
      <c r="AL106" s="24"/>
      <c r="AM106" s="24"/>
      <c r="AN106" s="22">
        <f t="shared" si="19"/>
        <v>0</v>
      </c>
      <c r="AO106" s="24"/>
      <c r="AP106" s="24"/>
      <c r="AQ106" s="24"/>
      <c r="AR106" s="14"/>
      <c r="AS106" s="24"/>
      <c r="AT106" s="24"/>
      <c r="AU106" s="24"/>
      <c r="AV106" s="24"/>
      <c r="AW106" s="28">
        <f t="shared" si="20"/>
        <v>0</v>
      </c>
      <c r="AX106" s="29">
        <f>U106+Z106+AG106+AN106+AW106</f>
        <v>0</v>
      </c>
    </row>
    <row r="107" ht="12.75">
      <c r="AN107" s="3"/>
    </row>
    <row r="108" ht="12.75">
      <c r="AN108" s="3"/>
    </row>
    <row r="109" ht="12.75">
      <c r="AN109" s="3"/>
    </row>
    <row r="110" ht="12.75">
      <c r="AN110" s="3"/>
    </row>
    <row r="111" ht="12.75">
      <c r="AN111" s="3"/>
    </row>
    <row r="112" ht="12.75">
      <c r="AN112" s="3"/>
    </row>
    <row r="113" ht="12.75">
      <c r="AN113" s="3"/>
    </row>
    <row r="114" ht="12.75">
      <c r="AN114" s="3"/>
    </row>
    <row r="115" ht="12.75">
      <c r="AN115" s="3"/>
    </row>
    <row r="116" ht="12.75">
      <c r="AN116" s="3"/>
    </row>
    <row r="117" ht="12.75">
      <c r="AN117" s="3"/>
    </row>
    <row r="118" ht="12.75">
      <c r="AN118" s="3"/>
    </row>
    <row r="119" ht="12.75">
      <c r="AN119" s="3"/>
    </row>
    <row r="120" ht="12.75">
      <c r="AN120" s="3"/>
    </row>
    <row r="121" ht="12.75">
      <c r="AN121" s="3"/>
    </row>
    <row r="122" ht="12.75">
      <c r="AN122" s="3"/>
    </row>
    <row r="123" ht="12.75">
      <c r="AN123" s="3"/>
    </row>
    <row r="124" ht="12.75">
      <c r="AN124" s="3"/>
    </row>
    <row r="125" ht="12.75">
      <c r="AN125" s="3"/>
    </row>
    <row r="126" ht="12.75">
      <c r="AN126" s="3"/>
    </row>
    <row r="127" ht="12.75">
      <c r="AN127" s="3"/>
    </row>
    <row r="128" ht="12.75">
      <c r="AN128" s="3"/>
    </row>
    <row r="129" ht="12.75">
      <c r="AN129" s="3"/>
    </row>
    <row r="130" ht="12.75">
      <c r="AN130" s="3"/>
    </row>
    <row r="131" ht="12.75">
      <c r="AN131" s="3"/>
    </row>
    <row r="132" ht="12.75">
      <c r="AN132" s="3"/>
    </row>
    <row r="133" ht="12.75">
      <c r="AN133" s="3"/>
    </row>
    <row r="134" ht="12.75">
      <c r="AN134" s="3"/>
    </row>
    <row r="135" ht="12.75">
      <c r="AN135" s="3"/>
    </row>
    <row r="136" ht="12.75">
      <c r="AN136" s="3"/>
    </row>
    <row r="137" ht="12.75">
      <c r="AN137" s="3"/>
    </row>
    <row r="138" ht="12.75">
      <c r="AN138" s="3"/>
    </row>
    <row r="139" ht="12.75">
      <c r="AN139" s="3"/>
    </row>
    <row r="140" ht="12.75">
      <c r="AN140" s="3"/>
    </row>
    <row r="141" ht="12.75">
      <c r="AN141" s="3"/>
    </row>
    <row r="142" ht="12.75">
      <c r="AN142" s="3"/>
    </row>
    <row r="143" ht="12.75">
      <c r="AN143" s="3"/>
    </row>
    <row r="144" ht="12.75">
      <c r="AN144" s="3"/>
    </row>
    <row r="145" ht="12.75">
      <c r="AN145" s="3"/>
    </row>
    <row r="146" ht="12.75">
      <c r="AN146" s="3"/>
    </row>
    <row r="147" ht="12.75">
      <c r="AN147" s="3"/>
    </row>
    <row r="148" ht="12.75">
      <c r="AN148" s="3"/>
    </row>
    <row r="149" ht="12.75">
      <c r="AN149" s="3"/>
    </row>
    <row r="150" ht="12.75">
      <c r="AN150" s="3"/>
    </row>
    <row r="151" ht="12.75">
      <c r="AN151" s="3"/>
    </row>
    <row r="152" ht="12.75">
      <c r="AN152" s="3"/>
    </row>
    <row r="153" ht="12.75">
      <c r="AN153" s="3"/>
    </row>
    <row r="154" ht="12.75">
      <c r="AN154" s="3"/>
    </row>
    <row r="155" ht="12.75">
      <c r="AN155" s="3"/>
    </row>
    <row r="156" ht="12.75">
      <c r="AN156" s="3"/>
    </row>
    <row r="157" ht="12.75">
      <c r="AN157" s="3"/>
    </row>
    <row r="158" ht="12.75">
      <c r="AN158" s="3"/>
    </row>
    <row r="159" ht="12.75">
      <c r="AN159" s="3"/>
    </row>
    <row r="160" ht="12.75">
      <c r="AN160" s="3"/>
    </row>
    <row r="161" ht="12.75">
      <c r="AN161" s="3"/>
    </row>
    <row r="162" ht="12.75">
      <c r="AN162" s="3"/>
    </row>
    <row r="163" ht="12.75">
      <c r="AN163" s="3"/>
    </row>
    <row r="164" ht="12.75">
      <c r="AN164" s="3"/>
    </row>
    <row r="165" ht="12.75">
      <c r="AN165" s="3"/>
    </row>
    <row r="166" ht="12.75">
      <c r="AN166" s="3"/>
    </row>
    <row r="167" ht="12.75">
      <c r="AN167" s="3"/>
    </row>
    <row r="168" ht="12.75">
      <c r="AN168" s="3"/>
    </row>
    <row r="169" ht="12.75">
      <c r="AN169" s="3"/>
    </row>
    <row r="170" ht="12.75">
      <c r="AN170" s="3"/>
    </row>
    <row r="171" ht="12.75">
      <c r="AN171" s="3"/>
    </row>
    <row r="172" ht="12.75">
      <c r="AN172" s="3"/>
    </row>
    <row r="173" ht="12.75">
      <c r="AN173" s="3"/>
    </row>
    <row r="174" ht="12.75">
      <c r="AN174" s="3"/>
    </row>
    <row r="175" ht="12.75">
      <c r="AN175" s="3"/>
    </row>
    <row r="176" ht="12.75">
      <c r="AN176" s="3"/>
    </row>
    <row r="177" ht="12.75">
      <c r="AN177" s="3"/>
    </row>
    <row r="178" ht="12.75">
      <c r="AN178" s="3"/>
    </row>
    <row r="179" ht="12.75">
      <c r="AN179" s="3"/>
    </row>
    <row r="180" ht="12.75">
      <c r="AN180" s="3"/>
    </row>
    <row r="181" ht="12.75">
      <c r="AN181" s="3"/>
    </row>
    <row r="182" ht="12.75">
      <c r="AN182" s="3"/>
    </row>
    <row r="183" ht="12.75">
      <c r="AN183" s="3"/>
    </row>
    <row r="184" ht="12.75">
      <c r="AN184" s="3"/>
    </row>
    <row r="185" ht="12.75">
      <c r="AN185" s="3"/>
    </row>
    <row r="186" ht="12.75">
      <c r="AN186" s="3"/>
    </row>
    <row r="187" ht="12.75">
      <c r="AN187" s="3"/>
    </row>
    <row r="188" ht="12.75">
      <c r="AN188" s="3"/>
    </row>
    <row r="189" ht="12.75">
      <c r="AN189" s="3"/>
    </row>
    <row r="190" ht="12.75">
      <c r="AN190" s="3"/>
    </row>
    <row r="191" ht="12.75">
      <c r="AN191" s="3"/>
    </row>
    <row r="192" ht="12.75">
      <c r="AN192" s="3"/>
    </row>
    <row r="193" ht="12.75">
      <c r="AN193" s="3"/>
    </row>
    <row r="194" ht="12.75">
      <c r="AN194" s="3"/>
    </row>
    <row r="195" ht="12.75">
      <c r="AN195" s="3"/>
    </row>
    <row r="196" ht="12.75">
      <c r="AN196" s="3"/>
    </row>
    <row r="197" ht="12.75">
      <c r="AN197" s="3"/>
    </row>
    <row r="198" ht="12.75">
      <c r="AN198" s="3"/>
    </row>
    <row r="199" ht="12.75">
      <c r="AN199" s="3"/>
    </row>
    <row r="200" ht="12.75">
      <c r="AN200" s="3"/>
    </row>
    <row r="201" ht="12.75">
      <c r="AN201" s="3"/>
    </row>
    <row r="202" ht="12.75">
      <c r="AN202" s="3"/>
    </row>
    <row r="203" ht="12.75">
      <c r="AN203" s="3"/>
    </row>
    <row r="204" ht="12.75">
      <c r="AN204" s="3"/>
    </row>
    <row r="205" ht="12.75">
      <c r="AN205" s="3"/>
    </row>
    <row r="206" ht="12.75">
      <c r="AN206" s="3"/>
    </row>
    <row r="207" ht="12.75">
      <c r="AN207" s="3"/>
    </row>
    <row r="208" ht="12.75">
      <c r="AN208" s="3"/>
    </row>
    <row r="209" ht="12.75">
      <c r="AN209" s="3"/>
    </row>
    <row r="210" ht="12.75">
      <c r="AN210" s="3"/>
    </row>
    <row r="211" ht="12.75">
      <c r="AN211" s="3"/>
    </row>
    <row r="212" ht="12.75">
      <c r="AN212" s="3"/>
    </row>
    <row r="213" ht="12.75">
      <c r="AN213" s="3"/>
    </row>
    <row r="214" ht="12.75">
      <c r="AN214" s="3"/>
    </row>
    <row r="215" ht="12.75">
      <c r="AN215" s="3"/>
    </row>
    <row r="216" ht="12.75">
      <c r="AN216" s="3"/>
    </row>
    <row r="217" ht="12.75">
      <c r="AN217" s="3"/>
    </row>
  </sheetData>
  <sheetProtection selectLockedCells="1" selectUnlockedCells="1"/>
  <mergeCells count="9">
    <mergeCell ref="AO5:AW5"/>
    <mergeCell ref="B7:C7"/>
    <mergeCell ref="D7:P7"/>
    <mergeCell ref="E5:H5"/>
    <mergeCell ref="M5:P5"/>
    <mergeCell ref="Q5:U5"/>
    <mergeCell ref="V5:Z5"/>
    <mergeCell ref="AA5:AG5"/>
    <mergeCell ref="AH5:AN5"/>
  </mergeCells>
  <conditionalFormatting sqref="I107:L65536 E8:H65536">
    <cfRule type="cellIs" priority="1" dxfId="38" operator="notBetween" stopIfTrue="1">
      <formula>10100</formula>
      <formula>99999</formula>
    </cfRule>
  </conditionalFormatting>
  <conditionalFormatting sqref="D8:D65536">
    <cfRule type="cellIs" priority="2" dxfId="39" operator="notBetween" stopIfTrue="1">
      <formula>0</formula>
      <formula>1</formula>
    </cfRule>
  </conditionalFormatting>
  <conditionalFormatting sqref="B8:B65536">
    <cfRule type="cellIs" priority="3" dxfId="38" operator="notBetween" stopIfTrue="1">
      <formula>100000</formula>
      <formula>899999</formula>
    </cfRule>
  </conditionalFormatting>
  <conditionalFormatting sqref="I8:L106">
    <cfRule type="cellIs" priority="4" dxfId="40" operator="equal" stopIfTrue="1">
      <formula>" "</formula>
    </cfRule>
  </conditionalFormatting>
  <conditionalFormatting sqref="M8:P65536">
    <cfRule type="cellIs" priority="5" dxfId="41" operator="equal" stopIfTrue="1">
      <formula>"不正なコード"</formula>
    </cfRule>
  </conditionalFormatting>
  <conditionalFormatting sqref="S8:S65536">
    <cfRule type="cellIs" priority="6" dxfId="0" operator="greaterThan" stopIfTrue="1">
      <formula>$S$7</formula>
    </cfRule>
  </conditionalFormatting>
  <conditionalFormatting sqref="R8:R65536">
    <cfRule type="cellIs" priority="7" dxfId="0" operator="greaterThan" stopIfTrue="1">
      <formula>$R$7</formula>
    </cfRule>
  </conditionalFormatting>
  <conditionalFormatting sqref="AV8:AV65536">
    <cfRule type="cellIs" priority="8" dxfId="0" operator="greaterThan" stopIfTrue="1">
      <formula>$AV$7</formula>
    </cfRule>
  </conditionalFormatting>
  <conditionalFormatting sqref="V8:V65536">
    <cfRule type="cellIs" priority="9" dxfId="0" operator="greaterThan" stopIfTrue="1">
      <formula>$V$7</formula>
    </cfRule>
  </conditionalFormatting>
  <conditionalFormatting sqref="W8:W65536">
    <cfRule type="cellIs" priority="10" dxfId="0" operator="greaterThan" stopIfTrue="1">
      <formula>$W$7</formula>
    </cfRule>
  </conditionalFormatting>
  <conditionalFormatting sqref="AQ8:AQ65536">
    <cfRule type="cellIs" priority="12" dxfId="0" operator="greaterThan" stopIfTrue="1">
      <formula>$AQ$7</formula>
    </cfRule>
  </conditionalFormatting>
  <conditionalFormatting sqref="AA8:AA65536">
    <cfRule type="cellIs" priority="14" dxfId="0" operator="greaterThan" stopIfTrue="1">
      <formula>$AA$7</formula>
    </cfRule>
  </conditionalFormatting>
  <conditionalFormatting sqref="AB8:AB65536">
    <cfRule type="cellIs" priority="15" dxfId="0" operator="greaterThan" stopIfTrue="1">
      <formula>$AB$7</formula>
    </cfRule>
  </conditionalFormatting>
  <conditionalFormatting sqref="AC8:AC65536">
    <cfRule type="cellIs" priority="16" dxfId="0" operator="greaterThan" stopIfTrue="1">
      <formula>$AC$7</formula>
    </cfRule>
  </conditionalFormatting>
  <conditionalFormatting sqref="AO8:AO65536">
    <cfRule type="cellIs" priority="17" dxfId="0" operator="greaterThan" stopIfTrue="1">
      <formula>$AO$7</formula>
    </cfRule>
  </conditionalFormatting>
  <conditionalFormatting sqref="AI8:AI65536">
    <cfRule type="cellIs" priority="18" dxfId="0" operator="greaterThan" stopIfTrue="1">
      <formula>$AI$7</formula>
    </cfRule>
  </conditionalFormatting>
  <conditionalFormatting sqref="AM8:AM65536">
    <cfRule type="cellIs" priority="19" dxfId="0" operator="greaterThan" stopIfTrue="1">
      <formula>$AM$7</formula>
    </cfRule>
  </conditionalFormatting>
  <conditionalFormatting sqref="AT8:AT65536">
    <cfRule type="cellIs" priority="20" dxfId="0" operator="greaterThan" stopIfTrue="1">
      <formula>$AT$7</formula>
    </cfRule>
  </conditionalFormatting>
  <conditionalFormatting sqref="AF8:AF65536">
    <cfRule type="cellIs" priority="21" dxfId="0" operator="greaterThan" stopIfTrue="1">
      <formula>$AF$7</formula>
    </cfRule>
  </conditionalFormatting>
  <conditionalFormatting sqref="Q8:Q65536">
    <cfRule type="cellIs" priority="22" dxfId="0" operator="greaterThan" stopIfTrue="1">
      <formula>$Q$7</formula>
    </cfRule>
  </conditionalFormatting>
  <conditionalFormatting sqref="T8:T65536">
    <cfRule type="cellIs" priority="23" dxfId="0" operator="greaterThan" stopIfTrue="1">
      <formula>$T$7</formula>
    </cfRule>
  </conditionalFormatting>
  <conditionalFormatting sqref="X8:X65536">
    <cfRule type="cellIs" priority="24" dxfId="0" operator="greaterThan" stopIfTrue="1">
      <formula>$X$7</formula>
    </cfRule>
  </conditionalFormatting>
  <conditionalFormatting sqref="Y8:Y65536">
    <cfRule type="cellIs" priority="25" dxfId="0" operator="greaterThan" stopIfTrue="1">
      <formula>$Y$7</formula>
    </cfRule>
  </conditionalFormatting>
  <conditionalFormatting sqref="AD8:AD65536">
    <cfRule type="cellIs" priority="26" dxfId="0" operator="greaterThan" stopIfTrue="1">
      <formula>$AD$7</formula>
    </cfRule>
  </conditionalFormatting>
  <conditionalFormatting sqref="AE8:AE65536">
    <cfRule type="cellIs" priority="27" dxfId="0" operator="greaterThan" stopIfTrue="1">
      <formula>$AE$7</formula>
    </cfRule>
  </conditionalFormatting>
  <conditionalFormatting sqref="AH8:AH65536">
    <cfRule type="cellIs" priority="28" dxfId="0" operator="greaterThan" stopIfTrue="1">
      <formula>$AH$7</formula>
    </cfRule>
  </conditionalFormatting>
  <conditionalFormatting sqref="AJ8:AJ65536">
    <cfRule type="cellIs" priority="29" dxfId="0" operator="greaterThan" stopIfTrue="1">
      <formula>$AJ$7</formula>
    </cfRule>
  </conditionalFormatting>
  <conditionalFormatting sqref="AK8:AK65536">
    <cfRule type="cellIs" priority="30" dxfId="0" operator="greaterThan" stopIfTrue="1">
      <formula>$AK$7</formula>
    </cfRule>
  </conditionalFormatting>
  <conditionalFormatting sqref="AL8:AL65536">
    <cfRule type="cellIs" priority="31" dxfId="0" operator="greaterThan" stopIfTrue="1">
      <formula>$AL$7</formula>
    </cfRule>
  </conditionalFormatting>
  <conditionalFormatting sqref="AP8:AP65536">
    <cfRule type="cellIs" priority="32" dxfId="0" operator="greaterThan" stopIfTrue="1">
      <formula>$AP$7</formula>
    </cfRule>
  </conditionalFormatting>
  <conditionalFormatting sqref="AR8:AR65536">
    <cfRule type="cellIs" priority="33" dxfId="0" operator="greaterThan" stopIfTrue="1">
      <formula>$AR$7</formula>
    </cfRule>
  </conditionalFormatting>
  <conditionalFormatting sqref="AS8:AS65536">
    <cfRule type="cellIs" priority="34" dxfId="0" operator="greaterThan" stopIfTrue="1">
      <formula>$AS$7</formula>
    </cfRule>
  </conditionalFormatting>
  <conditionalFormatting sqref="AU8:AU65536">
    <cfRule type="cellIs" priority="35" dxfId="0" operator="greaterThan" stopIfTrue="1">
      <formula>$AU$7</formula>
    </cfRule>
  </conditionalFormatting>
  <conditionalFormatting sqref="AW8:AW65536">
    <cfRule type="cellIs" priority="36" dxfId="0" operator="greaterThan" stopIfTrue="1">
      <formula>$AW$7</formula>
    </cfRule>
  </conditionalFormatting>
  <conditionalFormatting sqref="AN8:AN65536">
    <cfRule type="cellIs" priority="37" dxfId="0" operator="greaterThan" stopIfTrue="1">
      <formula>$AN$7</formula>
    </cfRule>
  </conditionalFormatting>
  <conditionalFormatting sqref="AG8:AG65536">
    <cfRule type="cellIs" priority="38" dxfId="0" operator="greaterThan" stopIfTrue="1">
      <formula>$AG$7</formula>
    </cfRule>
  </conditionalFormatting>
  <conditionalFormatting sqref="Z8:Z65536">
    <cfRule type="cellIs" priority="39" dxfId="0" operator="greaterThan" stopIfTrue="1">
      <formula>$Z$7</formula>
    </cfRule>
  </conditionalFormatting>
  <conditionalFormatting sqref="U8:U65536">
    <cfRule type="cellIs" priority="40" dxfId="0" operator="greaterThan" stopIfTrue="1">
      <formula>$U$7</formula>
    </cfRule>
  </conditionalFormatting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67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6.375" style="1" customWidth="1"/>
    <col min="2" max="2" width="17.125" style="1" customWidth="1"/>
    <col min="3" max="3" width="8.875" style="1" customWidth="1"/>
    <col min="4" max="5" width="9.00390625" style="0" customWidth="1"/>
  </cols>
  <sheetData>
    <row r="1" spans="1:3" ht="12.75">
      <c r="A1">
        <v>10100</v>
      </c>
      <c r="B1" t="s">
        <v>22</v>
      </c>
      <c r="C1" s="1" t="s">
        <v>23</v>
      </c>
    </row>
    <row r="2" spans="1:3" ht="12.75">
      <c r="A2">
        <v>10200</v>
      </c>
      <c r="B2" t="s">
        <v>24</v>
      </c>
      <c r="C2" s="1" t="s">
        <v>23</v>
      </c>
    </row>
    <row r="3" spans="1:3" ht="12.75">
      <c r="A3">
        <v>10201</v>
      </c>
      <c r="B3" t="s">
        <v>25</v>
      </c>
      <c r="C3" s="1" t="s">
        <v>23</v>
      </c>
    </row>
    <row r="4" spans="1:3" ht="12.75">
      <c r="A4">
        <v>10300</v>
      </c>
      <c r="B4" t="s">
        <v>26</v>
      </c>
      <c r="C4" s="1" t="s">
        <v>23</v>
      </c>
    </row>
    <row r="5" spans="1:3" ht="12.75">
      <c r="A5">
        <v>10400</v>
      </c>
      <c r="B5" t="s">
        <v>27</v>
      </c>
      <c r="C5" s="1" t="s">
        <v>23</v>
      </c>
    </row>
    <row r="6" spans="1:3" ht="12.75">
      <c r="A6">
        <v>10500</v>
      </c>
      <c r="B6" t="s">
        <v>28</v>
      </c>
      <c r="C6" s="1" t="s">
        <v>23</v>
      </c>
    </row>
    <row r="7" spans="1:3" ht="12.75">
      <c r="A7">
        <v>10501</v>
      </c>
      <c r="B7" t="s">
        <v>29</v>
      </c>
      <c r="C7" s="1" t="s">
        <v>23</v>
      </c>
    </row>
    <row r="8" spans="1:3" ht="12.75">
      <c r="A8">
        <v>10600</v>
      </c>
      <c r="B8" t="s">
        <v>30</v>
      </c>
      <c r="C8" s="1" t="s">
        <v>23</v>
      </c>
    </row>
    <row r="9" spans="1:3" ht="12.75">
      <c r="A9">
        <v>10700</v>
      </c>
      <c r="B9" t="s">
        <v>31</v>
      </c>
      <c r="C9" s="1" t="s">
        <v>23</v>
      </c>
    </row>
    <row r="10" spans="1:3" ht="12.75">
      <c r="A10">
        <v>10701</v>
      </c>
      <c r="B10" t="s">
        <v>32</v>
      </c>
      <c r="C10" s="1" t="s">
        <v>23</v>
      </c>
    </row>
    <row r="11" spans="1:3" ht="12.75">
      <c r="A11">
        <v>10702</v>
      </c>
      <c r="B11" t="s">
        <v>33</v>
      </c>
      <c r="C11" s="1" t="s">
        <v>23</v>
      </c>
    </row>
    <row r="12" spans="1:3" ht="12.75">
      <c r="A12">
        <v>10703</v>
      </c>
      <c r="B12" t="s">
        <v>34</v>
      </c>
      <c r="C12" s="1" t="s">
        <v>23</v>
      </c>
    </row>
    <row r="13" spans="1:3" ht="12.75">
      <c r="A13">
        <v>10704</v>
      </c>
      <c r="B13" t="s">
        <v>35</v>
      </c>
      <c r="C13" s="1" t="s">
        <v>23</v>
      </c>
    </row>
    <row r="14" spans="1:3" ht="12.75">
      <c r="A14">
        <v>10705</v>
      </c>
      <c r="B14" t="s">
        <v>36</v>
      </c>
      <c r="C14" s="1" t="s">
        <v>23</v>
      </c>
    </row>
    <row r="15" spans="1:3" ht="12.75">
      <c r="A15">
        <v>10706</v>
      </c>
      <c r="B15" t="s">
        <v>37</v>
      </c>
      <c r="C15" s="1" t="s">
        <v>23</v>
      </c>
    </row>
    <row r="16" spans="1:3" ht="12.75">
      <c r="A16">
        <v>10707</v>
      </c>
      <c r="B16" t="s">
        <v>38</v>
      </c>
      <c r="C16" s="1" t="s">
        <v>23</v>
      </c>
    </row>
    <row r="17" spans="1:3" ht="12.75">
      <c r="A17">
        <v>10708</v>
      </c>
      <c r="B17" t="s">
        <v>39</v>
      </c>
      <c r="C17" s="1" t="s">
        <v>23</v>
      </c>
    </row>
    <row r="18" spans="1:3" ht="12.75">
      <c r="A18">
        <v>10900</v>
      </c>
      <c r="B18" t="s">
        <v>40</v>
      </c>
      <c r="C18" s="1" t="s">
        <v>23</v>
      </c>
    </row>
    <row r="19" spans="1:3" ht="12.75">
      <c r="A19">
        <v>10901</v>
      </c>
      <c r="B19" t="s">
        <v>41</v>
      </c>
      <c r="C19" s="1" t="s">
        <v>23</v>
      </c>
    </row>
    <row r="20" spans="1:3" ht="12.75">
      <c r="A20">
        <v>10902</v>
      </c>
      <c r="B20" t="s">
        <v>42</v>
      </c>
      <c r="C20" s="1" t="s">
        <v>23</v>
      </c>
    </row>
    <row r="21" spans="1:3" ht="12.75">
      <c r="A21">
        <v>11200</v>
      </c>
      <c r="B21" t="s">
        <v>43</v>
      </c>
      <c r="C21" s="1" t="s">
        <v>23</v>
      </c>
    </row>
    <row r="22" spans="1:3" ht="12.75">
      <c r="A22">
        <v>11300</v>
      </c>
      <c r="B22" t="s">
        <v>44</v>
      </c>
      <c r="C22" s="1" t="s">
        <v>23</v>
      </c>
    </row>
    <row r="23" spans="1:3" ht="12.75">
      <c r="A23">
        <v>11400</v>
      </c>
      <c r="B23" t="s">
        <v>45</v>
      </c>
      <c r="C23" s="1" t="s">
        <v>23</v>
      </c>
    </row>
    <row r="24" spans="1:3" ht="12.75">
      <c r="A24">
        <v>11402</v>
      </c>
      <c r="B24" t="s">
        <v>613</v>
      </c>
      <c r="C24" s="1" t="s">
        <v>23</v>
      </c>
    </row>
    <row r="25" spans="1:3" ht="12.75">
      <c r="A25">
        <v>11403</v>
      </c>
      <c r="B25" t="s">
        <v>614</v>
      </c>
      <c r="C25" s="1" t="s">
        <v>23</v>
      </c>
    </row>
    <row r="26" spans="1:3" ht="12.75">
      <c r="A26">
        <v>11500</v>
      </c>
      <c r="B26" t="s">
        <v>46</v>
      </c>
      <c r="C26" s="1" t="s">
        <v>23</v>
      </c>
    </row>
    <row r="27" spans="1:3" ht="12.75">
      <c r="A27">
        <v>11501</v>
      </c>
      <c r="B27" t="s">
        <v>47</v>
      </c>
      <c r="C27" s="1" t="s">
        <v>23</v>
      </c>
    </row>
    <row r="28" spans="1:3" ht="12.75">
      <c r="A28">
        <v>11502</v>
      </c>
      <c r="B28" t="s">
        <v>48</v>
      </c>
      <c r="C28" s="1" t="s">
        <v>23</v>
      </c>
    </row>
    <row r="29" spans="1:3" ht="12.75">
      <c r="A29">
        <v>11503</v>
      </c>
      <c r="B29" t="s">
        <v>49</v>
      </c>
      <c r="C29" s="1" t="s">
        <v>23</v>
      </c>
    </row>
    <row r="30" spans="1:3" ht="12.75">
      <c r="A30">
        <v>11600</v>
      </c>
      <c r="B30" t="s">
        <v>621</v>
      </c>
      <c r="C30" s="1" t="s">
        <v>23</v>
      </c>
    </row>
    <row r="31" spans="1:3" ht="12.75">
      <c r="A31">
        <v>11800</v>
      </c>
      <c r="B31" t="s">
        <v>50</v>
      </c>
      <c r="C31" s="1" t="s">
        <v>23</v>
      </c>
    </row>
    <row r="32" spans="1:3" ht="12.75">
      <c r="A32">
        <v>20100</v>
      </c>
      <c r="B32" t="s">
        <v>51</v>
      </c>
      <c r="C32" s="1" t="s">
        <v>52</v>
      </c>
    </row>
    <row r="33" spans="1:3" ht="12.75">
      <c r="A33">
        <v>20200</v>
      </c>
      <c r="B33" t="s">
        <v>53</v>
      </c>
      <c r="C33" s="1" t="s">
        <v>52</v>
      </c>
    </row>
    <row r="34" spans="1:3" ht="12.75">
      <c r="A34">
        <v>20300</v>
      </c>
      <c r="B34" t="s">
        <v>54</v>
      </c>
      <c r="C34" s="1" t="s">
        <v>52</v>
      </c>
    </row>
    <row r="35" spans="1:3" ht="12.75">
      <c r="A35">
        <v>20301</v>
      </c>
      <c r="B35" t="s">
        <v>55</v>
      </c>
      <c r="C35" s="1" t="s">
        <v>52</v>
      </c>
    </row>
    <row r="36" spans="1:3" ht="12.75">
      <c r="A36">
        <v>20302</v>
      </c>
      <c r="B36" t="s">
        <v>56</v>
      </c>
      <c r="C36" s="1" t="s">
        <v>52</v>
      </c>
    </row>
    <row r="37" spans="1:3" ht="12.75">
      <c r="A37">
        <v>20303</v>
      </c>
      <c r="B37" t="s">
        <v>57</v>
      </c>
      <c r="C37" s="1" t="s">
        <v>52</v>
      </c>
    </row>
    <row r="38" spans="1:3" ht="12.75">
      <c r="A38">
        <v>20400</v>
      </c>
      <c r="B38" t="s">
        <v>58</v>
      </c>
      <c r="C38" s="1" t="s">
        <v>52</v>
      </c>
    </row>
    <row r="39" spans="1:3" ht="12.75">
      <c r="A39">
        <v>20401</v>
      </c>
      <c r="B39" t="s">
        <v>59</v>
      </c>
      <c r="C39" s="1" t="s">
        <v>52</v>
      </c>
    </row>
    <row r="40" spans="1:3" ht="12.75">
      <c r="A40">
        <v>20402</v>
      </c>
      <c r="B40" t="s">
        <v>60</v>
      </c>
      <c r="C40" s="1" t="s">
        <v>52</v>
      </c>
    </row>
    <row r="41" spans="1:3" ht="12.75">
      <c r="A41">
        <v>20403</v>
      </c>
      <c r="B41" t="s">
        <v>61</v>
      </c>
      <c r="C41" s="1" t="s">
        <v>52</v>
      </c>
    </row>
    <row r="42" spans="1:3" ht="12.75">
      <c r="A42">
        <v>20404</v>
      </c>
      <c r="B42" t="s">
        <v>62</v>
      </c>
      <c r="C42" s="1" t="s">
        <v>52</v>
      </c>
    </row>
    <row r="43" spans="1:3" ht="12.75">
      <c r="A43">
        <v>20405</v>
      </c>
      <c r="B43" t="s">
        <v>63</v>
      </c>
      <c r="C43" s="1" t="s">
        <v>52</v>
      </c>
    </row>
    <row r="44" spans="1:3" ht="12.75">
      <c r="A44">
        <v>20406</v>
      </c>
      <c r="B44" t="s">
        <v>64</v>
      </c>
      <c r="C44" s="1" t="s">
        <v>52</v>
      </c>
    </row>
    <row r="45" spans="1:3" ht="12.75">
      <c r="A45">
        <v>20407</v>
      </c>
      <c r="B45" t="s">
        <v>65</v>
      </c>
      <c r="C45" s="1" t="s">
        <v>52</v>
      </c>
    </row>
    <row r="46" spans="1:3" ht="12.75">
      <c r="A46">
        <v>20500</v>
      </c>
      <c r="B46" t="s">
        <v>66</v>
      </c>
      <c r="C46" s="1" t="s">
        <v>52</v>
      </c>
    </row>
    <row r="47" spans="1:3" ht="12.75">
      <c r="A47">
        <v>20601</v>
      </c>
      <c r="B47" t="s">
        <v>67</v>
      </c>
      <c r="C47" s="1" t="s">
        <v>52</v>
      </c>
    </row>
    <row r="48" spans="1:3" ht="12.75">
      <c r="A48">
        <v>20602</v>
      </c>
      <c r="B48" t="s">
        <v>68</v>
      </c>
      <c r="C48" s="1" t="s">
        <v>52</v>
      </c>
    </row>
    <row r="49" spans="1:3" ht="12.75">
      <c r="A49">
        <v>20603</v>
      </c>
      <c r="B49" t="s">
        <v>69</v>
      </c>
      <c r="C49" s="1" t="s">
        <v>52</v>
      </c>
    </row>
    <row r="50" spans="1:3" ht="12.75">
      <c r="A50">
        <v>20700</v>
      </c>
      <c r="B50" t="s">
        <v>70</v>
      </c>
      <c r="C50" s="1" t="s">
        <v>52</v>
      </c>
    </row>
    <row r="51" spans="1:3" ht="12.75">
      <c r="A51">
        <v>20701</v>
      </c>
      <c r="B51" t="s">
        <v>71</v>
      </c>
      <c r="C51" s="1" t="s">
        <v>52</v>
      </c>
    </row>
    <row r="52" spans="1:3" ht="12.75">
      <c r="A52">
        <v>20702</v>
      </c>
      <c r="B52" t="s">
        <v>72</v>
      </c>
      <c r="C52" s="1" t="s">
        <v>52</v>
      </c>
    </row>
    <row r="53" spans="1:3" ht="12.75">
      <c r="A53">
        <v>20703</v>
      </c>
      <c r="B53" t="s">
        <v>73</v>
      </c>
      <c r="C53" s="1" t="s">
        <v>52</v>
      </c>
    </row>
    <row r="54" spans="1:3" ht="12.75">
      <c r="A54">
        <v>20704</v>
      </c>
      <c r="B54" t="s">
        <v>74</v>
      </c>
      <c r="C54" s="1" t="s">
        <v>52</v>
      </c>
    </row>
    <row r="55" spans="1:3" ht="12.75">
      <c r="A55">
        <v>20705</v>
      </c>
      <c r="B55" t="s">
        <v>75</v>
      </c>
      <c r="C55" s="1" t="s">
        <v>52</v>
      </c>
    </row>
    <row r="56" spans="1:3" ht="12.75">
      <c r="A56">
        <v>20706</v>
      </c>
      <c r="B56" t="s">
        <v>76</v>
      </c>
      <c r="C56" s="1" t="s">
        <v>52</v>
      </c>
    </row>
    <row r="57" spans="1:3" ht="12.75">
      <c r="A57">
        <v>20707</v>
      </c>
      <c r="B57" t="s">
        <v>77</v>
      </c>
      <c r="C57" s="1" t="s">
        <v>52</v>
      </c>
    </row>
    <row r="58" spans="1:3" ht="12.75">
      <c r="A58">
        <v>20800</v>
      </c>
      <c r="B58" t="s">
        <v>78</v>
      </c>
      <c r="C58" s="1" t="s">
        <v>52</v>
      </c>
    </row>
    <row r="59" spans="1:3" ht="12.75">
      <c r="A59">
        <v>20900</v>
      </c>
      <c r="B59" t="s">
        <v>79</v>
      </c>
      <c r="C59" s="1" t="s">
        <v>52</v>
      </c>
    </row>
    <row r="60" spans="1:3" ht="12.75">
      <c r="A60">
        <v>21000</v>
      </c>
      <c r="B60" t="s">
        <v>80</v>
      </c>
      <c r="C60" s="1" t="s">
        <v>52</v>
      </c>
    </row>
    <row r="61" spans="1:3" ht="12.75">
      <c r="A61">
        <v>21100</v>
      </c>
      <c r="B61" t="s">
        <v>651</v>
      </c>
      <c r="C61" s="1" t="s">
        <v>52</v>
      </c>
    </row>
    <row r="62" spans="1:3" ht="12.75">
      <c r="A62">
        <v>30100</v>
      </c>
      <c r="B62" t="s">
        <v>81</v>
      </c>
      <c r="C62" s="1" t="s">
        <v>82</v>
      </c>
    </row>
    <row r="63" spans="1:3" ht="12.75">
      <c r="A63">
        <v>30101</v>
      </c>
      <c r="B63" t="s">
        <v>83</v>
      </c>
      <c r="C63" s="1" t="s">
        <v>82</v>
      </c>
    </row>
    <row r="64" spans="1:3" ht="12.75">
      <c r="A64">
        <v>30200</v>
      </c>
      <c r="B64" t="s">
        <v>84</v>
      </c>
      <c r="C64" s="1" t="s">
        <v>82</v>
      </c>
    </row>
    <row r="65" spans="1:3" ht="12.75">
      <c r="A65">
        <v>30201</v>
      </c>
      <c r="B65" t="s">
        <v>85</v>
      </c>
      <c r="C65" s="1" t="s">
        <v>82</v>
      </c>
    </row>
    <row r="66" spans="1:3" ht="12.75">
      <c r="A66">
        <v>30202</v>
      </c>
      <c r="B66" t="s">
        <v>86</v>
      </c>
      <c r="C66" s="1" t="s">
        <v>82</v>
      </c>
    </row>
    <row r="67" spans="1:3" ht="12.75">
      <c r="A67">
        <v>30204</v>
      </c>
      <c r="B67" t="s">
        <v>87</v>
      </c>
      <c r="C67" s="1" t="s">
        <v>82</v>
      </c>
    </row>
    <row r="68" spans="1:3" ht="12.75">
      <c r="A68">
        <v>30300</v>
      </c>
      <c r="B68" t="s">
        <v>88</v>
      </c>
      <c r="C68" s="1" t="s">
        <v>82</v>
      </c>
    </row>
    <row r="69" spans="1:3" ht="12.75">
      <c r="A69">
        <v>30301</v>
      </c>
      <c r="B69" t="s">
        <v>89</v>
      </c>
      <c r="C69" s="1" t="s">
        <v>82</v>
      </c>
    </row>
    <row r="70" spans="1:3" ht="12.75">
      <c r="A70">
        <v>30302</v>
      </c>
      <c r="B70" t="s">
        <v>90</v>
      </c>
      <c r="C70" s="1" t="s">
        <v>82</v>
      </c>
    </row>
    <row r="71" spans="1:3" ht="12.75">
      <c r="A71">
        <v>30303</v>
      </c>
      <c r="B71" t="s">
        <v>91</v>
      </c>
      <c r="C71" s="1" t="s">
        <v>82</v>
      </c>
    </row>
    <row r="72" spans="1:3" ht="12.75">
      <c r="A72">
        <v>30400</v>
      </c>
      <c r="B72" t="s">
        <v>92</v>
      </c>
      <c r="C72" s="1" t="s">
        <v>82</v>
      </c>
    </row>
    <row r="73" spans="1:3" ht="12.75">
      <c r="A73">
        <v>30401</v>
      </c>
      <c r="B73" t="s">
        <v>93</v>
      </c>
      <c r="C73" s="1" t="s">
        <v>82</v>
      </c>
    </row>
    <row r="74" spans="1:3" ht="12.75">
      <c r="A74">
        <v>30402</v>
      </c>
      <c r="B74" t="s">
        <v>698</v>
      </c>
      <c r="C74" s="1" t="s">
        <v>82</v>
      </c>
    </row>
    <row r="75" spans="1:3" ht="12.75">
      <c r="A75">
        <v>30403</v>
      </c>
      <c r="B75" t="s">
        <v>94</v>
      </c>
      <c r="C75" s="1" t="s">
        <v>82</v>
      </c>
    </row>
    <row r="76" spans="1:3" ht="12.75">
      <c r="A76">
        <v>30404</v>
      </c>
      <c r="B76" t="s">
        <v>652</v>
      </c>
      <c r="C76" s="1" t="s">
        <v>82</v>
      </c>
    </row>
    <row r="77" spans="1:3" ht="12.75">
      <c r="A77">
        <v>30500</v>
      </c>
      <c r="B77" t="s">
        <v>95</v>
      </c>
      <c r="C77" s="1" t="s">
        <v>82</v>
      </c>
    </row>
    <row r="78" spans="1:3" ht="12.75">
      <c r="A78">
        <v>30600</v>
      </c>
      <c r="B78" t="s">
        <v>96</v>
      </c>
      <c r="C78" s="1" t="s">
        <v>82</v>
      </c>
    </row>
    <row r="79" spans="1:3" ht="12.75">
      <c r="A79">
        <v>30700</v>
      </c>
      <c r="B79" t="s">
        <v>97</v>
      </c>
      <c r="C79" s="1" t="s">
        <v>82</v>
      </c>
    </row>
    <row r="80" spans="1:3" ht="12.75">
      <c r="A80">
        <v>30701</v>
      </c>
      <c r="B80" t="s">
        <v>98</v>
      </c>
      <c r="C80" s="1" t="s">
        <v>82</v>
      </c>
    </row>
    <row r="81" spans="1:3" ht="12.75">
      <c r="A81">
        <v>30702</v>
      </c>
      <c r="B81" t="s">
        <v>99</v>
      </c>
      <c r="C81" s="1" t="s">
        <v>82</v>
      </c>
    </row>
    <row r="82" spans="1:3" ht="12.75">
      <c r="A82">
        <v>30800</v>
      </c>
      <c r="B82" t="s">
        <v>100</v>
      </c>
      <c r="C82" s="1" t="s">
        <v>82</v>
      </c>
    </row>
    <row r="83" spans="1:3" ht="12.75">
      <c r="A83">
        <v>30801</v>
      </c>
      <c r="B83" t="s">
        <v>101</v>
      </c>
      <c r="C83" s="1" t="s">
        <v>82</v>
      </c>
    </row>
    <row r="84" spans="1:3" ht="12.75">
      <c r="A84">
        <v>30802</v>
      </c>
      <c r="B84" t="s">
        <v>102</v>
      </c>
      <c r="C84" s="1" t="s">
        <v>82</v>
      </c>
    </row>
    <row r="85" spans="1:3" ht="12.75">
      <c r="A85">
        <v>30803</v>
      </c>
      <c r="B85" t="s">
        <v>653</v>
      </c>
      <c r="C85" s="1" t="s">
        <v>82</v>
      </c>
    </row>
    <row r="86" spans="1:3" ht="12.75">
      <c r="A86">
        <v>40100</v>
      </c>
      <c r="B86" t="s">
        <v>103</v>
      </c>
      <c r="C86" s="1" t="s">
        <v>104</v>
      </c>
    </row>
    <row r="87" spans="1:3" ht="12.75">
      <c r="A87">
        <v>40200</v>
      </c>
      <c r="B87" t="s">
        <v>105</v>
      </c>
      <c r="C87" s="1" t="s">
        <v>104</v>
      </c>
    </row>
    <row r="88" spans="1:3" ht="12.75">
      <c r="A88">
        <v>40300</v>
      </c>
      <c r="B88" t="s">
        <v>106</v>
      </c>
      <c r="C88" s="1" t="s">
        <v>104</v>
      </c>
    </row>
    <row r="89" spans="1:3" ht="12.75">
      <c r="A89">
        <v>40301</v>
      </c>
      <c r="B89" t="s">
        <v>107</v>
      </c>
      <c r="C89" s="1" t="s">
        <v>104</v>
      </c>
    </row>
    <row r="90" spans="1:3" ht="12.75">
      <c r="A90">
        <v>40400</v>
      </c>
      <c r="B90" t="s">
        <v>108</v>
      </c>
      <c r="C90" s="1" t="s">
        <v>104</v>
      </c>
    </row>
    <row r="91" spans="1:3" ht="12.75">
      <c r="A91">
        <v>40401</v>
      </c>
      <c r="B91" t="s">
        <v>615</v>
      </c>
      <c r="C91" s="1" t="s">
        <v>104</v>
      </c>
    </row>
    <row r="92" spans="1:3" ht="12.75">
      <c r="A92">
        <v>40402</v>
      </c>
      <c r="B92" t="s">
        <v>109</v>
      </c>
      <c r="C92" s="1" t="s">
        <v>104</v>
      </c>
    </row>
    <row r="93" spans="1:3" ht="12.75">
      <c r="A93">
        <v>40403</v>
      </c>
      <c r="B93" t="s">
        <v>616</v>
      </c>
      <c r="C93" s="1" t="s">
        <v>104</v>
      </c>
    </row>
    <row r="94" spans="1:3" ht="12.75">
      <c r="A94">
        <v>40500</v>
      </c>
      <c r="B94" t="s">
        <v>110</v>
      </c>
      <c r="C94" s="1" t="s">
        <v>104</v>
      </c>
    </row>
    <row r="95" spans="1:3" ht="12.75">
      <c r="A95">
        <v>40501</v>
      </c>
      <c r="B95" t="s">
        <v>111</v>
      </c>
      <c r="C95" s="1" t="s">
        <v>104</v>
      </c>
    </row>
    <row r="96" spans="1:3" ht="12.75">
      <c r="A96">
        <v>40502</v>
      </c>
      <c r="B96" t="s">
        <v>112</v>
      </c>
      <c r="C96" s="1" t="s">
        <v>104</v>
      </c>
    </row>
    <row r="97" spans="1:3" ht="12.75">
      <c r="A97">
        <v>40503</v>
      </c>
      <c r="B97" t="s">
        <v>113</v>
      </c>
      <c r="C97" s="1" t="s">
        <v>104</v>
      </c>
    </row>
    <row r="98" spans="1:3" ht="12.75">
      <c r="A98">
        <v>40504</v>
      </c>
      <c r="B98" t="s">
        <v>114</v>
      </c>
      <c r="C98" s="1" t="s">
        <v>104</v>
      </c>
    </row>
    <row r="99" spans="1:3" ht="12.75">
      <c r="A99">
        <v>40505</v>
      </c>
      <c r="B99" t="s">
        <v>115</v>
      </c>
      <c r="C99" s="1" t="s">
        <v>104</v>
      </c>
    </row>
    <row r="100" spans="1:3" ht="12.75">
      <c r="A100">
        <v>40506</v>
      </c>
      <c r="B100" t="s">
        <v>116</v>
      </c>
      <c r="C100" s="1" t="s">
        <v>104</v>
      </c>
    </row>
    <row r="101" spans="1:3" ht="12.75">
      <c r="A101">
        <v>40600</v>
      </c>
      <c r="B101" t="s">
        <v>117</v>
      </c>
      <c r="C101" s="1" t="s">
        <v>104</v>
      </c>
    </row>
    <row r="102" spans="1:3" ht="12.75">
      <c r="A102">
        <v>40700</v>
      </c>
      <c r="B102" t="s">
        <v>118</v>
      </c>
      <c r="C102" s="1" t="s">
        <v>104</v>
      </c>
    </row>
    <row r="103" spans="1:3" ht="12.75">
      <c r="A103">
        <v>40701</v>
      </c>
      <c r="B103" t="s">
        <v>654</v>
      </c>
      <c r="C103" s="1" t="s">
        <v>104</v>
      </c>
    </row>
    <row r="104" spans="1:3" ht="12.75">
      <c r="A104">
        <v>40702</v>
      </c>
      <c r="B104" t="s">
        <v>119</v>
      </c>
      <c r="C104" s="1" t="s">
        <v>104</v>
      </c>
    </row>
    <row r="105" spans="1:3" ht="12.75">
      <c r="A105">
        <v>40800</v>
      </c>
      <c r="B105" t="s">
        <v>120</v>
      </c>
      <c r="C105" s="1" t="s">
        <v>104</v>
      </c>
    </row>
    <row r="106" spans="1:3" ht="12.75">
      <c r="A106">
        <v>40801</v>
      </c>
      <c r="B106" t="s">
        <v>121</v>
      </c>
      <c r="C106" s="1" t="s">
        <v>104</v>
      </c>
    </row>
    <row r="107" spans="1:3" ht="12.75">
      <c r="A107">
        <v>40802</v>
      </c>
      <c r="B107" t="s">
        <v>122</v>
      </c>
      <c r="C107" s="1" t="s">
        <v>104</v>
      </c>
    </row>
    <row r="108" spans="1:3" ht="12.75">
      <c r="A108">
        <v>40803</v>
      </c>
      <c r="B108" t="s">
        <v>123</v>
      </c>
      <c r="C108" s="1" t="s">
        <v>104</v>
      </c>
    </row>
    <row r="109" spans="1:3" ht="12.75">
      <c r="A109">
        <v>40900</v>
      </c>
      <c r="B109" t="s">
        <v>124</v>
      </c>
      <c r="C109" s="1" t="s">
        <v>104</v>
      </c>
    </row>
    <row r="110" spans="1:3" ht="12.75">
      <c r="A110">
        <v>40901</v>
      </c>
      <c r="B110" t="s">
        <v>125</v>
      </c>
      <c r="C110" s="1" t="s">
        <v>104</v>
      </c>
    </row>
    <row r="111" spans="1:3" ht="12.75">
      <c r="A111">
        <v>40902</v>
      </c>
      <c r="B111" t="s">
        <v>126</v>
      </c>
      <c r="C111" s="1" t="s">
        <v>104</v>
      </c>
    </row>
    <row r="112" spans="1:3" ht="12.75">
      <c r="A112">
        <v>41200</v>
      </c>
      <c r="B112" t="s">
        <v>127</v>
      </c>
      <c r="C112" s="1" t="s">
        <v>104</v>
      </c>
    </row>
    <row r="113" spans="1:3" ht="12.75">
      <c r="A113">
        <v>41300</v>
      </c>
      <c r="B113" t="s">
        <v>128</v>
      </c>
      <c r="C113" s="1" t="s">
        <v>104</v>
      </c>
    </row>
    <row r="114" spans="1:3" ht="12.75">
      <c r="A114">
        <v>41400</v>
      </c>
      <c r="B114" t="s">
        <v>129</v>
      </c>
      <c r="C114" s="1" t="s">
        <v>104</v>
      </c>
    </row>
    <row r="115" spans="1:3" ht="12.75">
      <c r="A115">
        <v>41500</v>
      </c>
      <c r="B115" t="s">
        <v>130</v>
      </c>
      <c r="C115" s="1" t="s">
        <v>104</v>
      </c>
    </row>
    <row r="116" spans="1:3" ht="12.75">
      <c r="A116">
        <v>41501</v>
      </c>
      <c r="B116" t="s">
        <v>131</v>
      </c>
      <c r="C116" s="1" t="s">
        <v>104</v>
      </c>
    </row>
    <row r="117" spans="1:3" ht="12.75">
      <c r="A117">
        <v>41502</v>
      </c>
      <c r="B117" t="s">
        <v>132</v>
      </c>
      <c r="C117" s="1" t="s">
        <v>104</v>
      </c>
    </row>
    <row r="118" spans="1:3" ht="12.75">
      <c r="A118">
        <v>41504</v>
      </c>
      <c r="B118" t="s">
        <v>133</v>
      </c>
      <c r="C118" s="1" t="s">
        <v>104</v>
      </c>
    </row>
    <row r="119" spans="1:3" ht="12.75">
      <c r="A119">
        <v>41505</v>
      </c>
      <c r="B119" t="s">
        <v>134</v>
      </c>
      <c r="C119" s="1" t="s">
        <v>104</v>
      </c>
    </row>
    <row r="120" spans="1:3" ht="12.75">
      <c r="A120">
        <v>41600</v>
      </c>
      <c r="B120" t="s">
        <v>135</v>
      </c>
      <c r="C120" s="1" t="s">
        <v>104</v>
      </c>
    </row>
    <row r="121" spans="1:3" ht="12.75">
      <c r="A121">
        <v>41601</v>
      </c>
      <c r="B121" t="s">
        <v>136</v>
      </c>
      <c r="C121" s="1" t="s">
        <v>104</v>
      </c>
    </row>
    <row r="122" spans="1:3" ht="12.75">
      <c r="A122">
        <v>41602</v>
      </c>
      <c r="B122" t="s">
        <v>137</v>
      </c>
      <c r="C122" s="1" t="s">
        <v>104</v>
      </c>
    </row>
    <row r="123" spans="1:3" ht="12.75">
      <c r="A123">
        <v>41603</v>
      </c>
      <c r="B123" t="s">
        <v>138</v>
      </c>
      <c r="C123" s="1" t="s">
        <v>104</v>
      </c>
    </row>
    <row r="124" spans="1:3" ht="12.75">
      <c r="A124">
        <v>41700</v>
      </c>
      <c r="B124" t="s">
        <v>139</v>
      </c>
      <c r="C124" s="1" t="s">
        <v>104</v>
      </c>
    </row>
    <row r="125" spans="1:3" ht="12.75">
      <c r="A125">
        <v>41701</v>
      </c>
      <c r="B125" t="s">
        <v>140</v>
      </c>
      <c r="C125" s="1" t="s">
        <v>104</v>
      </c>
    </row>
    <row r="126" spans="1:3" ht="12.75">
      <c r="A126">
        <v>41800</v>
      </c>
      <c r="B126" t="s">
        <v>141</v>
      </c>
      <c r="C126" s="1" t="s">
        <v>104</v>
      </c>
    </row>
    <row r="127" spans="1:3" ht="12.75">
      <c r="A127">
        <v>42200</v>
      </c>
      <c r="B127" t="s">
        <v>142</v>
      </c>
      <c r="C127" s="1" t="s">
        <v>104</v>
      </c>
    </row>
    <row r="128" spans="1:3" ht="12.75">
      <c r="A128">
        <v>42300</v>
      </c>
      <c r="B128" t="s">
        <v>143</v>
      </c>
      <c r="C128" s="1" t="s">
        <v>104</v>
      </c>
    </row>
    <row r="129" spans="1:3" ht="12.75">
      <c r="A129">
        <v>42301</v>
      </c>
      <c r="B129" t="s">
        <v>144</v>
      </c>
      <c r="C129" s="1" t="s">
        <v>104</v>
      </c>
    </row>
    <row r="130" spans="1:3" ht="12.75">
      <c r="A130">
        <v>42302</v>
      </c>
      <c r="B130" t="s">
        <v>145</v>
      </c>
      <c r="C130" s="1" t="s">
        <v>104</v>
      </c>
    </row>
    <row r="131" spans="1:3" ht="12.75">
      <c r="A131">
        <v>43000</v>
      </c>
      <c r="B131" t="s">
        <v>146</v>
      </c>
      <c r="C131" s="1" t="s">
        <v>147</v>
      </c>
    </row>
    <row r="132" spans="1:3" ht="12.75">
      <c r="A132">
        <v>43001</v>
      </c>
      <c r="B132" t="s">
        <v>148</v>
      </c>
      <c r="C132" s="1" t="s">
        <v>147</v>
      </c>
    </row>
    <row r="133" spans="1:3" ht="12.75">
      <c r="A133">
        <v>43002</v>
      </c>
      <c r="B133" t="s">
        <v>149</v>
      </c>
      <c r="C133" s="1" t="s">
        <v>147</v>
      </c>
    </row>
    <row r="134" spans="1:3" ht="12.75">
      <c r="A134">
        <v>43003</v>
      </c>
      <c r="B134" t="s">
        <v>150</v>
      </c>
      <c r="C134" s="1" t="s">
        <v>147</v>
      </c>
    </row>
    <row r="135" spans="1:3" ht="12.75">
      <c r="A135">
        <v>43004</v>
      </c>
      <c r="B135" t="s">
        <v>151</v>
      </c>
      <c r="C135" s="1" t="s">
        <v>147</v>
      </c>
    </row>
    <row r="136" spans="1:3" ht="12.75">
      <c r="A136">
        <v>50100</v>
      </c>
      <c r="B136" t="s">
        <v>152</v>
      </c>
      <c r="C136" s="1" t="s">
        <v>153</v>
      </c>
    </row>
    <row r="137" spans="1:3" ht="12.75">
      <c r="A137">
        <v>50101</v>
      </c>
      <c r="B137" t="s">
        <v>154</v>
      </c>
      <c r="C137" s="1" t="s">
        <v>153</v>
      </c>
    </row>
    <row r="138" spans="1:3" ht="12.75">
      <c r="A138">
        <v>50102</v>
      </c>
      <c r="B138" t="s">
        <v>155</v>
      </c>
      <c r="C138" s="1" t="s">
        <v>153</v>
      </c>
    </row>
    <row r="139" spans="1:3" ht="12.75">
      <c r="A139">
        <v>50200</v>
      </c>
      <c r="B139" t="s">
        <v>156</v>
      </c>
      <c r="C139" s="1" t="s">
        <v>153</v>
      </c>
    </row>
    <row r="140" spans="1:3" ht="12.75">
      <c r="A140">
        <v>50300</v>
      </c>
      <c r="B140" t="s">
        <v>157</v>
      </c>
      <c r="C140" s="1" t="s">
        <v>153</v>
      </c>
    </row>
    <row r="141" spans="1:3" ht="12.75">
      <c r="A141">
        <v>50301</v>
      </c>
      <c r="B141" t="s">
        <v>158</v>
      </c>
      <c r="C141" s="1" t="s">
        <v>153</v>
      </c>
    </row>
    <row r="142" spans="1:3" ht="12.75">
      <c r="A142">
        <v>50302</v>
      </c>
      <c r="B142" t="s">
        <v>159</v>
      </c>
      <c r="C142" s="1" t="s">
        <v>153</v>
      </c>
    </row>
    <row r="143" spans="1:3" ht="12.75">
      <c r="A143">
        <v>50400</v>
      </c>
      <c r="B143" t="s">
        <v>160</v>
      </c>
      <c r="C143" s="1" t="s">
        <v>153</v>
      </c>
    </row>
    <row r="144" spans="1:3" ht="12.75">
      <c r="A144">
        <v>50500</v>
      </c>
      <c r="B144" t="s">
        <v>161</v>
      </c>
      <c r="C144" s="1" t="s">
        <v>153</v>
      </c>
    </row>
    <row r="145" spans="1:3" ht="12.75">
      <c r="A145">
        <v>50800</v>
      </c>
      <c r="B145" t="s">
        <v>162</v>
      </c>
      <c r="C145" s="1" t="s">
        <v>153</v>
      </c>
    </row>
    <row r="146" spans="1:3" ht="12.75">
      <c r="A146">
        <v>60100</v>
      </c>
      <c r="B146" t="s">
        <v>163</v>
      </c>
      <c r="C146" s="1" t="s">
        <v>164</v>
      </c>
    </row>
    <row r="147" spans="1:3" ht="12.75">
      <c r="A147">
        <v>60200</v>
      </c>
      <c r="B147" t="s">
        <v>165</v>
      </c>
      <c r="C147" s="1" t="s">
        <v>164</v>
      </c>
    </row>
    <row r="148" spans="1:3" ht="12.75">
      <c r="A148">
        <v>60201</v>
      </c>
      <c r="B148" t="s">
        <v>166</v>
      </c>
      <c r="C148" s="1" t="s">
        <v>164</v>
      </c>
    </row>
    <row r="149" spans="1:3" ht="12.75">
      <c r="A149">
        <v>60202</v>
      </c>
      <c r="B149" t="s">
        <v>167</v>
      </c>
      <c r="C149" s="1" t="s">
        <v>164</v>
      </c>
    </row>
    <row r="150" spans="1:3" ht="12.75">
      <c r="A150">
        <v>70100</v>
      </c>
      <c r="B150" t="s">
        <v>168</v>
      </c>
      <c r="C150" s="1" t="s">
        <v>169</v>
      </c>
    </row>
    <row r="151" spans="1:3" ht="12.75">
      <c r="A151">
        <v>70101</v>
      </c>
      <c r="B151" t="s">
        <v>170</v>
      </c>
      <c r="C151" s="1" t="s">
        <v>169</v>
      </c>
    </row>
    <row r="152" spans="1:3" ht="12.75">
      <c r="A152">
        <v>70102</v>
      </c>
      <c r="B152" t="s">
        <v>699</v>
      </c>
      <c r="C152" s="1" t="s">
        <v>169</v>
      </c>
    </row>
    <row r="153" spans="1:3" ht="12.75">
      <c r="A153">
        <v>70103</v>
      </c>
      <c r="B153" t="s">
        <v>171</v>
      </c>
      <c r="C153" s="1" t="s">
        <v>169</v>
      </c>
    </row>
    <row r="154" spans="1:3" ht="12.75">
      <c r="A154">
        <v>70104</v>
      </c>
      <c r="B154" t="s">
        <v>655</v>
      </c>
      <c r="C154" s="1" t="s">
        <v>169</v>
      </c>
    </row>
    <row r="155" spans="1:3" ht="12.75">
      <c r="A155">
        <v>70200</v>
      </c>
      <c r="B155" t="s">
        <v>172</v>
      </c>
      <c r="C155" s="1" t="s">
        <v>169</v>
      </c>
    </row>
    <row r="156" spans="1:3" ht="12.75">
      <c r="A156">
        <v>70300</v>
      </c>
      <c r="B156" t="s">
        <v>173</v>
      </c>
      <c r="C156" s="1" t="s">
        <v>169</v>
      </c>
    </row>
    <row r="157" spans="1:3" ht="12.75">
      <c r="A157">
        <v>80100</v>
      </c>
      <c r="B157" t="s">
        <v>174</v>
      </c>
      <c r="C157" s="1" t="s">
        <v>175</v>
      </c>
    </row>
    <row r="158" spans="1:3" ht="12.75">
      <c r="A158">
        <v>80101</v>
      </c>
      <c r="B158" t="s">
        <v>176</v>
      </c>
      <c r="C158" s="1" t="s">
        <v>175</v>
      </c>
    </row>
    <row r="159" spans="1:3" ht="12.75">
      <c r="A159">
        <v>80102</v>
      </c>
      <c r="B159" t="s">
        <v>177</v>
      </c>
      <c r="C159" s="1" t="s">
        <v>175</v>
      </c>
    </row>
    <row r="160" spans="1:3" ht="12.75">
      <c r="A160">
        <v>80103</v>
      </c>
      <c r="B160" t="s">
        <v>178</v>
      </c>
      <c r="C160" s="1" t="s">
        <v>175</v>
      </c>
    </row>
    <row r="161" spans="1:3" ht="12.75">
      <c r="A161">
        <v>80200</v>
      </c>
      <c r="B161" t="s">
        <v>179</v>
      </c>
      <c r="C161" s="1" t="s">
        <v>175</v>
      </c>
    </row>
    <row r="162" spans="1:3" ht="12.75">
      <c r="A162">
        <v>80201</v>
      </c>
      <c r="B162" t="s">
        <v>180</v>
      </c>
      <c r="C162" s="1" t="s">
        <v>175</v>
      </c>
    </row>
    <row r="163" spans="1:3" ht="12.75">
      <c r="A163">
        <v>80202</v>
      </c>
      <c r="B163" t="s">
        <v>181</v>
      </c>
      <c r="C163" s="1" t="s">
        <v>175</v>
      </c>
    </row>
    <row r="164" spans="1:3" ht="12.75">
      <c r="A164">
        <v>80203</v>
      </c>
      <c r="B164" t="s">
        <v>182</v>
      </c>
      <c r="C164" s="1" t="s">
        <v>175</v>
      </c>
    </row>
    <row r="165" spans="1:3" ht="12.75">
      <c r="A165">
        <v>80300</v>
      </c>
      <c r="B165" t="s">
        <v>656</v>
      </c>
      <c r="C165" s="1" t="s">
        <v>175</v>
      </c>
    </row>
    <row r="166" spans="1:3" ht="12.75">
      <c r="A166">
        <v>80301</v>
      </c>
      <c r="B166" t="s">
        <v>657</v>
      </c>
      <c r="C166" s="1" t="s">
        <v>175</v>
      </c>
    </row>
    <row r="167" spans="1:3" ht="12.75">
      <c r="A167">
        <v>80302</v>
      </c>
      <c r="B167" t="s">
        <v>658</v>
      </c>
      <c r="C167" s="1" t="s">
        <v>175</v>
      </c>
    </row>
    <row r="168" spans="1:3" ht="12.75">
      <c r="A168">
        <v>80400</v>
      </c>
      <c r="B168" t="s">
        <v>183</v>
      </c>
      <c r="C168" s="1" t="s">
        <v>175</v>
      </c>
    </row>
    <row r="169" spans="1:3" ht="12.75">
      <c r="A169">
        <v>80401</v>
      </c>
      <c r="B169" t="s">
        <v>184</v>
      </c>
      <c r="C169" s="1" t="s">
        <v>175</v>
      </c>
    </row>
    <row r="170" spans="1:3" ht="12.75">
      <c r="A170">
        <v>80402</v>
      </c>
      <c r="B170" t="s">
        <v>659</v>
      </c>
      <c r="C170" s="1" t="s">
        <v>175</v>
      </c>
    </row>
    <row r="171" spans="1:3" ht="12.75">
      <c r="A171">
        <v>80500</v>
      </c>
      <c r="B171" t="s">
        <v>185</v>
      </c>
      <c r="C171" s="1" t="s">
        <v>175</v>
      </c>
    </row>
    <row r="172" spans="1:3" ht="12.75">
      <c r="A172">
        <v>80600</v>
      </c>
      <c r="B172" t="s">
        <v>186</v>
      </c>
      <c r="C172" s="1" t="s">
        <v>175</v>
      </c>
    </row>
    <row r="173" spans="1:3" ht="12.75">
      <c r="A173">
        <v>80700</v>
      </c>
      <c r="B173" t="s">
        <v>187</v>
      </c>
      <c r="C173" s="1" t="s">
        <v>175</v>
      </c>
    </row>
    <row r="174" spans="1:3" ht="12.75">
      <c r="A174">
        <v>80800</v>
      </c>
      <c r="B174" t="s">
        <v>188</v>
      </c>
      <c r="C174" s="1" t="s">
        <v>175</v>
      </c>
    </row>
    <row r="175" spans="1:3" ht="12.75">
      <c r="A175">
        <v>80801</v>
      </c>
      <c r="B175" t="s">
        <v>189</v>
      </c>
      <c r="C175" s="1" t="s">
        <v>175</v>
      </c>
    </row>
    <row r="176" spans="1:3" ht="12.75">
      <c r="A176">
        <v>80802</v>
      </c>
      <c r="B176" t="s">
        <v>190</v>
      </c>
      <c r="C176" s="1" t="s">
        <v>175</v>
      </c>
    </row>
    <row r="177" spans="1:3" ht="12.75">
      <c r="A177">
        <v>80803</v>
      </c>
      <c r="B177" t="s">
        <v>191</v>
      </c>
      <c r="C177" s="1" t="s">
        <v>175</v>
      </c>
    </row>
    <row r="178" spans="1:3" ht="12.75">
      <c r="A178">
        <v>80901</v>
      </c>
      <c r="B178" t="s">
        <v>192</v>
      </c>
      <c r="C178" s="1" t="s">
        <v>175</v>
      </c>
    </row>
    <row r="179" spans="1:3" ht="12.75">
      <c r="A179">
        <v>80902</v>
      </c>
      <c r="B179" t="s">
        <v>193</v>
      </c>
      <c r="C179" s="1" t="s">
        <v>175</v>
      </c>
    </row>
    <row r="180" spans="1:3" ht="12.75">
      <c r="A180">
        <v>80903</v>
      </c>
      <c r="B180" t="s">
        <v>660</v>
      </c>
      <c r="C180" s="1" t="s">
        <v>175</v>
      </c>
    </row>
    <row r="181" spans="1:3" ht="12.75">
      <c r="A181">
        <v>81000</v>
      </c>
      <c r="B181" t="s">
        <v>194</v>
      </c>
      <c r="C181" s="1" t="s">
        <v>175</v>
      </c>
    </row>
    <row r="182" spans="1:3" ht="12.75">
      <c r="A182">
        <v>81001</v>
      </c>
      <c r="B182" t="s">
        <v>195</v>
      </c>
      <c r="C182" s="1" t="s">
        <v>175</v>
      </c>
    </row>
    <row r="183" spans="1:3" ht="12.75">
      <c r="A183">
        <v>81002</v>
      </c>
      <c r="B183" t="s">
        <v>196</v>
      </c>
      <c r="C183" s="1" t="s">
        <v>175</v>
      </c>
    </row>
    <row r="184" spans="1:3" ht="12.75">
      <c r="A184">
        <v>81003</v>
      </c>
      <c r="B184" t="s">
        <v>197</v>
      </c>
      <c r="C184" s="1" t="s">
        <v>175</v>
      </c>
    </row>
    <row r="185" spans="1:3" ht="12.75">
      <c r="A185">
        <v>81004</v>
      </c>
      <c r="B185" t="s">
        <v>198</v>
      </c>
      <c r="C185" s="1" t="s">
        <v>175</v>
      </c>
    </row>
    <row r="186" spans="1:3" ht="12.75">
      <c r="A186">
        <v>81005</v>
      </c>
      <c r="B186" t="s">
        <v>199</v>
      </c>
      <c r="C186" s="1" t="s">
        <v>175</v>
      </c>
    </row>
    <row r="187" spans="1:3" ht="12.75">
      <c r="A187">
        <v>81200</v>
      </c>
      <c r="B187" t="s">
        <v>200</v>
      </c>
      <c r="C187" s="1" t="s">
        <v>175</v>
      </c>
    </row>
    <row r="188" spans="1:3" ht="12.75">
      <c r="A188">
        <v>81202</v>
      </c>
      <c r="B188" t="s">
        <v>201</v>
      </c>
      <c r="C188" s="1" t="s">
        <v>175</v>
      </c>
    </row>
    <row r="189" spans="1:3" ht="12.75">
      <c r="A189">
        <v>81203</v>
      </c>
      <c r="B189" t="s">
        <v>202</v>
      </c>
      <c r="C189" s="1" t="s">
        <v>175</v>
      </c>
    </row>
    <row r="190" spans="1:3" ht="12.75">
      <c r="A190">
        <v>81204</v>
      </c>
      <c r="B190" t="s">
        <v>203</v>
      </c>
      <c r="C190" s="1" t="s">
        <v>175</v>
      </c>
    </row>
    <row r="191" spans="1:3" ht="12.75">
      <c r="A191">
        <v>81205</v>
      </c>
      <c r="B191" t="s">
        <v>204</v>
      </c>
      <c r="C191" s="1" t="s">
        <v>175</v>
      </c>
    </row>
    <row r="192" spans="1:3" ht="12.75">
      <c r="A192">
        <v>81206</v>
      </c>
      <c r="B192" t="s">
        <v>205</v>
      </c>
      <c r="C192" s="1" t="s">
        <v>175</v>
      </c>
    </row>
    <row r="193" spans="1:3" ht="12.75">
      <c r="A193">
        <v>81207</v>
      </c>
      <c r="B193" t="s">
        <v>206</v>
      </c>
      <c r="C193" s="1" t="s">
        <v>175</v>
      </c>
    </row>
    <row r="194" spans="1:3" ht="12.75">
      <c r="A194">
        <v>81208</v>
      </c>
      <c r="B194" t="s">
        <v>207</v>
      </c>
      <c r="C194" s="1" t="s">
        <v>175</v>
      </c>
    </row>
    <row r="195" spans="1:3" ht="12.75">
      <c r="A195">
        <v>81300</v>
      </c>
      <c r="B195" t="s">
        <v>208</v>
      </c>
      <c r="C195" s="1" t="s">
        <v>175</v>
      </c>
    </row>
    <row r="196" spans="1:3" ht="12.75">
      <c r="A196">
        <v>81301</v>
      </c>
      <c r="B196" t="s">
        <v>209</v>
      </c>
      <c r="C196" s="1" t="s">
        <v>175</v>
      </c>
    </row>
    <row r="197" spans="1:3" ht="12.75">
      <c r="A197">
        <v>81302</v>
      </c>
      <c r="B197" t="s">
        <v>210</v>
      </c>
      <c r="C197" s="1" t="s">
        <v>175</v>
      </c>
    </row>
    <row r="198" spans="1:3" ht="12.75">
      <c r="A198">
        <v>81303</v>
      </c>
      <c r="B198" t="s">
        <v>661</v>
      </c>
      <c r="C198" s="1" t="s">
        <v>175</v>
      </c>
    </row>
    <row r="199" spans="1:3" ht="12.75">
      <c r="A199">
        <v>81304</v>
      </c>
      <c r="B199" t="s">
        <v>211</v>
      </c>
      <c r="C199" s="1" t="s">
        <v>175</v>
      </c>
    </row>
    <row r="200" spans="1:3" ht="12.75">
      <c r="A200">
        <v>81400</v>
      </c>
      <c r="B200" t="s">
        <v>212</v>
      </c>
      <c r="C200" s="1" t="s">
        <v>175</v>
      </c>
    </row>
    <row r="201" spans="1:3" ht="12.75">
      <c r="A201">
        <v>81401</v>
      </c>
      <c r="B201" t="s">
        <v>617</v>
      </c>
      <c r="C201" s="1" t="s">
        <v>175</v>
      </c>
    </row>
    <row r="202" spans="1:3" ht="12.75">
      <c r="A202">
        <v>81402</v>
      </c>
      <c r="B202" t="s">
        <v>213</v>
      </c>
      <c r="C202" s="1" t="s">
        <v>175</v>
      </c>
    </row>
    <row r="203" spans="1:3" ht="12.75">
      <c r="A203">
        <v>81403</v>
      </c>
      <c r="B203" t="s">
        <v>618</v>
      </c>
      <c r="C203" s="1" t="s">
        <v>175</v>
      </c>
    </row>
    <row r="204" spans="1:3" ht="12.75">
      <c r="A204">
        <v>81404</v>
      </c>
      <c r="B204" t="s">
        <v>214</v>
      </c>
      <c r="C204" s="1" t="s">
        <v>175</v>
      </c>
    </row>
    <row r="205" spans="1:3" ht="12.75">
      <c r="A205">
        <v>81405</v>
      </c>
      <c r="B205" t="s">
        <v>215</v>
      </c>
      <c r="C205" s="1" t="s">
        <v>175</v>
      </c>
    </row>
    <row r="206" spans="1:3" ht="12.75">
      <c r="A206">
        <v>81500</v>
      </c>
      <c r="B206" t="s">
        <v>216</v>
      </c>
      <c r="C206" s="1" t="s">
        <v>175</v>
      </c>
    </row>
    <row r="207" spans="1:3" ht="12.75">
      <c r="A207">
        <v>81600</v>
      </c>
      <c r="B207" t="s">
        <v>217</v>
      </c>
      <c r="C207" s="1" t="s">
        <v>175</v>
      </c>
    </row>
    <row r="208" spans="1:3" ht="12.75">
      <c r="A208">
        <v>81601</v>
      </c>
      <c r="B208" t="s">
        <v>218</v>
      </c>
      <c r="C208" s="1" t="s">
        <v>175</v>
      </c>
    </row>
    <row r="209" spans="1:3" ht="12.75">
      <c r="A209">
        <v>81602</v>
      </c>
      <c r="B209" t="s">
        <v>219</v>
      </c>
      <c r="C209" s="1" t="s">
        <v>175</v>
      </c>
    </row>
    <row r="210" spans="1:3" ht="12.75">
      <c r="A210">
        <v>81603</v>
      </c>
      <c r="B210" t="s">
        <v>220</v>
      </c>
      <c r="C210" s="1" t="s">
        <v>175</v>
      </c>
    </row>
    <row r="211" spans="1:3" ht="12.75">
      <c r="A211">
        <v>81700</v>
      </c>
      <c r="B211" t="s">
        <v>221</v>
      </c>
      <c r="C211" s="1" t="s">
        <v>175</v>
      </c>
    </row>
    <row r="212" spans="1:3" ht="12.75">
      <c r="A212">
        <v>81701</v>
      </c>
      <c r="B212" t="s">
        <v>222</v>
      </c>
      <c r="C212" s="1" t="s">
        <v>175</v>
      </c>
    </row>
    <row r="213" spans="1:3" ht="12.75">
      <c r="A213">
        <v>81702</v>
      </c>
      <c r="B213" t="s">
        <v>223</v>
      </c>
      <c r="C213" s="1" t="s">
        <v>175</v>
      </c>
    </row>
    <row r="214" spans="1:3" ht="12.75">
      <c r="A214">
        <v>81703</v>
      </c>
      <c r="B214" t="s">
        <v>224</v>
      </c>
      <c r="C214" s="1" t="s">
        <v>175</v>
      </c>
    </row>
    <row r="215" spans="1:3" ht="12.75">
      <c r="A215">
        <v>81704</v>
      </c>
      <c r="B215" t="s">
        <v>225</v>
      </c>
      <c r="C215" s="1" t="s">
        <v>175</v>
      </c>
    </row>
    <row r="216" spans="1:3" ht="12.75">
      <c r="A216">
        <v>81705</v>
      </c>
      <c r="B216" t="s">
        <v>226</v>
      </c>
      <c r="C216" s="1" t="s">
        <v>175</v>
      </c>
    </row>
    <row r="217" spans="1:3" ht="12.75">
      <c r="A217">
        <v>81706</v>
      </c>
      <c r="B217" t="s">
        <v>227</v>
      </c>
      <c r="C217" s="1" t="s">
        <v>175</v>
      </c>
    </row>
    <row r="218" spans="1:3" ht="12.75">
      <c r="A218">
        <v>81800</v>
      </c>
      <c r="B218" t="s">
        <v>228</v>
      </c>
      <c r="C218" s="1" t="s">
        <v>175</v>
      </c>
    </row>
    <row r="219" spans="1:3" ht="12.75">
      <c r="A219">
        <v>81801</v>
      </c>
      <c r="B219" t="s">
        <v>229</v>
      </c>
      <c r="C219" s="1" t="s">
        <v>175</v>
      </c>
    </row>
    <row r="220" spans="1:3" ht="12.75">
      <c r="A220">
        <v>81802</v>
      </c>
      <c r="B220" t="s">
        <v>230</v>
      </c>
      <c r="C220" s="1" t="s">
        <v>175</v>
      </c>
    </row>
    <row r="221" spans="1:3" ht="12.75">
      <c r="A221">
        <v>81803</v>
      </c>
      <c r="B221" t="s">
        <v>231</v>
      </c>
      <c r="C221" s="1" t="s">
        <v>175</v>
      </c>
    </row>
    <row r="222" spans="1:3" ht="12.75">
      <c r="A222">
        <v>81900</v>
      </c>
      <c r="B222" t="s">
        <v>232</v>
      </c>
      <c r="C222" s="1" t="s">
        <v>175</v>
      </c>
    </row>
    <row r="223" spans="1:3" ht="12.75">
      <c r="A223">
        <v>81901</v>
      </c>
      <c r="B223" t="s">
        <v>233</v>
      </c>
      <c r="C223" s="1" t="s">
        <v>175</v>
      </c>
    </row>
    <row r="224" spans="1:3" ht="12.75">
      <c r="A224">
        <v>81902</v>
      </c>
      <c r="B224" t="s">
        <v>234</v>
      </c>
      <c r="C224" s="1" t="s">
        <v>175</v>
      </c>
    </row>
    <row r="225" spans="1:3" ht="12.75">
      <c r="A225">
        <v>81903</v>
      </c>
      <c r="B225" t="s">
        <v>235</v>
      </c>
      <c r="C225" s="1" t="s">
        <v>175</v>
      </c>
    </row>
    <row r="226" spans="1:3" ht="12.75">
      <c r="A226">
        <v>81904</v>
      </c>
      <c r="B226" t="s">
        <v>236</v>
      </c>
      <c r="C226" s="1" t="s">
        <v>175</v>
      </c>
    </row>
    <row r="227" spans="1:3" ht="12.75">
      <c r="A227">
        <v>82000</v>
      </c>
      <c r="B227" t="s">
        <v>237</v>
      </c>
      <c r="C227" s="1" t="s">
        <v>175</v>
      </c>
    </row>
    <row r="228" spans="1:3" ht="12.75">
      <c r="A228">
        <v>82100</v>
      </c>
      <c r="B228" t="s">
        <v>238</v>
      </c>
      <c r="C228" s="1" t="s">
        <v>175</v>
      </c>
    </row>
    <row r="229" spans="1:3" ht="12.75">
      <c r="A229">
        <v>82200</v>
      </c>
      <c r="B229" t="s">
        <v>239</v>
      </c>
      <c r="C229" s="1" t="s">
        <v>175</v>
      </c>
    </row>
    <row r="230" spans="1:3" ht="12.75">
      <c r="A230">
        <v>82201</v>
      </c>
      <c r="B230" t="s">
        <v>240</v>
      </c>
      <c r="C230" s="1" t="s">
        <v>175</v>
      </c>
    </row>
    <row r="231" spans="1:3" ht="12.75">
      <c r="A231">
        <v>82202</v>
      </c>
      <c r="B231" t="s">
        <v>241</v>
      </c>
      <c r="C231" s="1" t="s">
        <v>175</v>
      </c>
    </row>
    <row r="232" spans="1:3" ht="12.75">
      <c r="A232">
        <v>82203</v>
      </c>
      <c r="B232" t="s">
        <v>242</v>
      </c>
      <c r="C232" s="1" t="s">
        <v>175</v>
      </c>
    </row>
    <row r="233" spans="1:3" ht="12.75">
      <c r="A233">
        <v>82204</v>
      </c>
      <c r="B233" t="s">
        <v>243</v>
      </c>
      <c r="C233" s="1" t="s">
        <v>175</v>
      </c>
    </row>
    <row r="234" spans="1:3" ht="12.75">
      <c r="A234">
        <v>82300</v>
      </c>
      <c r="B234" t="s">
        <v>244</v>
      </c>
      <c r="C234" s="1" t="s">
        <v>175</v>
      </c>
    </row>
    <row r="235" spans="1:3" ht="12.75">
      <c r="A235">
        <v>82301</v>
      </c>
      <c r="B235" t="s">
        <v>245</v>
      </c>
      <c r="C235" s="1" t="s">
        <v>175</v>
      </c>
    </row>
    <row r="236" spans="1:3" ht="12.75">
      <c r="A236">
        <v>82302</v>
      </c>
      <c r="B236" t="s">
        <v>246</v>
      </c>
      <c r="C236" s="1" t="s">
        <v>175</v>
      </c>
    </row>
    <row r="237" spans="1:3" ht="12.75">
      <c r="A237">
        <v>82303</v>
      </c>
      <c r="B237" t="s">
        <v>247</v>
      </c>
      <c r="C237" s="1" t="s">
        <v>175</v>
      </c>
    </row>
    <row r="238" spans="1:3" ht="12.75">
      <c r="A238">
        <v>82304</v>
      </c>
      <c r="B238" t="s">
        <v>248</v>
      </c>
      <c r="C238" s="1" t="s">
        <v>175</v>
      </c>
    </row>
    <row r="239" spans="1:3" ht="12.75">
      <c r="A239">
        <v>82400</v>
      </c>
      <c r="B239" t="s">
        <v>249</v>
      </c>
      <c r="C239" s="1" t="s">
        <v>175</v>
      </c>
    </row>
    <row r="240" spans="1:3" ht="12.75">
      <c r="A240">
        <v>82500</v>
      </c>
      <c r="B240" t="s">
        <v>250</v>
      </c>
      <c r="C240" s="1" t="s">
        <v>175</v>
      </c>
    </row>
    <row r="241" spans="1:3" ht="12.75">
      <c r="A241">
        <v>82501</v>
      </c>
      <c r="B241" t="s">
        <v>251</v>
      </c>
      <c r="C241" s="1" t="s">
        <v>175</v>
      </c>
    </row>
    <row r="242" spans="1:3" ht="12.75">
      <c r="A242">
        <v>82502</v>
      </c>
      <c r="B242" t="s">
        <v>252</v>
      </c>
      <c r="C242" s="1" t="s">
        <v>175</v>
      </c>
    </row>
    <row r="243" spans="1:3" ht="12.75">
      <c r="A243">
        <v>82503</v>
      </c>
      <c r="B243" t="s">
        <v>253</v>
      </c>
      <c r="C243" s="1" t="s">
        <v>175</v>
      </c>
    </row>
    <row r="244" spans="1:3" ht="12.75">
      <c r="A244">
        <v>82600</v>
      </c>
      <c r="B244" t="s">
        <v>662</v>
      </c>
      <c r="C244" s="1" t="s">
        <v>255</v>
      </c>
    </row>
    <row r="245" spans="1:3" ht="12.75">
      <c r="A245">
        <v>90040</v>
      </c>
      <c r="B245" t="s">
        <v>254</v>
      </c>
      <c r="C245" s="1" t="s">
        <v>255</v>
      </c>
    </row>
    <row r="246" spans="1:3" ht="12.75">
      <c r="A246">
        <v>90043</v>
      </c>
      <c r="B246" t="s">
        <v>622</v>
      </c>
      <c r="C246" s="1" t="s">
        <v>255</v>
      </c>
    </row>
    <row r="247" spans="1:3" ht="12.75">
      <c r="A247">
        <v>90045</v>
      </c>
      <c r="B247" t="s">
        <v>256</v>
      </c>
      <c r="C247" s="1" t="s">
        <v>255</v>
      </c>
    </row>
    <row r="248" spans="1:3" ht="12.75">
      <c r="A248">
        <v>90050</v>
      </c>
      <c r="B248" t="s">
        <v>257</v>
      </c>
      <c r="C248" s="1" t="s">
        <v>255</v>
      </c>
    </row>
    <row r="249" spans="1:3" ht="12.75">
      <c r="A249">
        <v>90055</v>
      </c>
      <c r="B249" t="s">
        <v>258</v>
      </c>
      <c r="C249" s="1" t="s">
        <v>255</v>
      </c>
    </row>
    <row r="250" spans="1:3" ht="12.75">
      <c r="A250">
        <v>90060</v>
      </c>
      <c r="B250" t="s">
        <v>259</v>
      </c>
      <c r="C250" s="1" t="s">
        <v>255</v>
      </c>
    </row>
    <row r="251" spans="1:3" ht="12.75">
      <c r="A251">
        <v>90065</v>
      </c>
      <c r="B251" t="s">
        <v>260</v>
      </c>
      <c r="C251" s="1" t="s">
        <v>255</v>
      </c>
    </row>
    <row r="252" spans="1:3" ht="12.75">
      <c r="A252">
        <v>90070</v>
      </c>
      <c r="B252" t="s">
        <v>261</v>
      </c>
      <c r="C252" s="1" t="s">
        <v>255</v>
      </c>
    </row>
    <row r="253" spans="1:3" ht="12.75">
      <c r="A253">
        <v>90071</v>
      </c>
      <c r="B253" t="s">
        <v>663</v>
      </c>
      <c r="C253" s="1" t="s">
        <v>255</v>
      </c>
    </row>
    <row r="254" spans="1:3" ht="12.75">
      <c r="A254">
        <v>90080</v>
      </c>
      <c r="B254" t="s">
        <v>262</v>
      </c>
      <c r="C254" s="1" t="s">
        <v>255</v>
      </c>
    </row>
    <row r="255" spans="1:3" ht="12.75">
      <c r="A255">
        <v>90090</v>
      </c>
      <c r="B255" t="s">
        <v>263</v>
      </c>
      <c r="C255" s="1" t="s">
        <v>255</v>
      </c>
    </row>
    <row r="256" spans="1:3" ht="12.75">
      <c r="A256">
        <v>90100</v>
      </c>
      <c r="B256" t="s">
        <v>264</v>
      </c>
      <c r="C256" s="1" t="s">
        <v>255</v>
      </c>
    </row>
    <row r="257" spans="1:3" ht="12.75">
      <c r="A257">
        <v>90110</v>
      </c>
      <c r="B257" t="s">
        <v>265</v>
      </c>
      <c r="C257" s="1" t="s">
        <v>255</v>
      </c>
    </row>
    <row r="258" spans="1:3" ht="12.75">
      <c r="A258">
        <v>90120</v>
      </c>
      <c r="B258" t="s">
        <v>266</v>
      </c>
      <c r="C258" s="1" t="s">
        <v>255</v>
      </c>
    </row>
    <row r="259" spans="1:3" ht="12.75">
      <c r="A259">
        <v>90130</v>
      </c>
      <c r="B259" t="s">
        <v>267</v>
      </c>
      <c r="C259" s="1" t="s">
        <v>255</v>
      </c>
    </row>
    <row r="260" spans="1:3" ht="12.75">
      <c r="A260">
        <v>90140</v>
      </c>
      <c r="B260" t="s">
        <v>268</v>
      </c>
      <c r="C260" s="1" t="s">
        <v>255</v>
      </c>
    </row>
    <row r="261" spans="1:3" ht="12.75">
      <c r="A261">
        <v>90150</v>
      </c>
      <c r="B261" t="s">
        <v>269</v>
      </c>
      <c r="C261" s="1" t="s">
        <v>255</v>
      </c>
    </row>
    <row r="262" spans="1:3" ht="12.75">
      <c r="A262">
        <v>90160</v>
      </c>
      <c r="B262" t="s">
        <v>270</v>
      </c>
      <c r="C262" s="1" t="s">
        <v>255</v>
      </c>
    </row>
    <row r="263" spans="1:3" ht="12.75">
      <c r="A263">
        <v>90170</v>
      </c>
      <c r="B263" t="s">
        <v>271</v>
      </c>
      <c r="C263" s="1" t="s">
        <v>255</v>
      </c>
    </row>
    <row r="264" spans="1:3" ht="12.75">
      <c r="A264">
        <v>90300</v>
      </c>
      <c r="B264" t="s">
        <v>272</v>
      </c>
      <c r="C264" s="1" t="s">
        <v>255</v>
      </c>
    </row>
    <row r="265" spans="1:3" ht="12.75">
      <c r="A265">
        <v>90320</v>
      </c>
      <c r="B265" t="s">
        <v>273</v>
      </c>
      <c r="C265" s="1" t="s">
        <v>255</v>
      </c>
    </row>
    <row r="266" spans="1:3" ht="12.75">
      <c r="A266">
        <v>90322</v>
      </c>
      <c r="B266" t="s">
        <v>274</v>
      </c>
      <c r="C266" s="1" t="s">
        <v>255</v>
      </c>
    </row>
    <row r="267" spans="1:3" ht="12.75">
      <c r="A267">
        <v>90338</v>
      </c>
      <c r="B267" t="s">
        <v>275</v>
      </c>
      <c r="C267" s="1" t="s">
        <v>255</v>
      </c>
    </row>
    <row r="268" spans="1:3" ht="12.75">
      <c r="A268">
        <v>90346</v>
      </c>
      <c r="B268" t="s">
        <v>276</v>
      </c>
      <c r="C268" s="1" t="s">
        <v>255</v>
      </c>
    </row>
    <row r="269" spans="1:3" ht="12.75">
      <c r="A269">
        <v>90350</v>
      </c>
      <c r="B269" t="s">
        <v>277</v>
      </c>
      <c r="C269" s="1" t="s">
        <v>255</v>
      </c>
    </row>
    <row r="270" spans="1:3" ht="12.75">
      <c r="A270">
        <v>90360</v>
      </c>
      <c r="B270" t="s">
        <v>278</v>
      </c>
      <c r="C270" s="1" t="s">
        <v>255</v>
      </c>
    </row>
    <row r="271" spans="1:3" ht="12.75">
      <c r="A271">
        <v>90390</v>
      </c>
      <c r="B271" t="s">
        <v>279</v>
      </c>
      <c r="C271" s="1" t="s">
        <v>255</v>
      </c>
    </row>
    <row r="272" spans="1:3" ht="12.75">
      <c r="A272">
        <v>90400</v>
      </c>
      <c r="B272" t="s">
        <v>280</v>
      </c>
      <c r="C272" s="1" t="s">
        <v>255</v>
      </c>
    </row>
    <row r="273" spans="1:3" ht="12.75">
      <c r="A273">
        <v>90450</v>
      </c>
      <c r="B273" t="s">
        <v>281</v>
      </c>
      <c r="C273" s="1" t="s">
        <v>255</v>
      </c>
    </row>
    <row r="274" spans="1:3" ht="12.75">
      <c r="A274">
        <v>90451</v>
      </c>
      <c r="B274" t="s">
        <v>282</v>
      </c>
      <c r="C274" s="1" t="s">
        <v>255</v>
      </c>
    </row>
    <row r="275" spans="1:3" ht="12.75">
      <c r="A275">
        <v>90480</v>
      </c>
      <c r="B275" t="s">
        <v>283</v>
      </c>
      <c r="C275" s="1" t="s">
        <v>255</v>
      </c>
    </row>
    <row r="276" spans="1:3" ht="12.75">
      <c r="A276">
        <v>90481</v>
      </c>
      <c r="B276" t="s">
        <v>284</v>
      </c>
      <c r="C276" s="1" t="s">
        <v>255</v>
      </c>
    </row>
    <row r="277" spans="1:3" ht="12.75">
      <c r="A277">
        <v>90500</v>
      </c>
      <c r="B277" t="s">
        <v>285</v>
      </c>
      <c r="C277" s="1" t="s">
        <v>255</v>
      </c>
    </row>
    <row r="278" spans="1:3" ht="12.75">
      <c r="A278">
        <v>90510</v>
      </c>
      <c r="B278" t="s">
        <v>664</v>
      </c>
      <c r="C278" s="1" t="s">
        <v>255</v>
      </c>
    </row>
    <row r="279" spans="1:3" ht="12.75">
      <c r="A279">
        <v>90520</v>
      </c>
      <c r="B279" t="s">
        <v>286</v>
      </c>
      <c r="C279" s="1" t="s">
        <v>255</v>
      </c>
    </row>
    <row r="280" spans="1:3" ht="12.75">
      <c r="A280">
        <v>90530</v>
      </c>
      <c r="B280" t="s">
        <v>287</v>
      </c>
      <c r="C280" s="1" t="s">
        <v>255</v>
      </c>
    </row>
    <row r="281" spans="1:3" ht="12.75">
      <c r="A281">
        <v>90610</v>
      </c>
      <c r="B281" t="s">
        <v>288</v>
      </c>
      <c r="C281" s="1" t="s">
        <v>255</v>
      </c>
    </row>
    <row r="282" spans="1:3" ht="12.75">
      <c r="A282">
        <v>90630</v>
      </c>
      <c r="B282" t="s">
        <v>289</v>
      </c>
      <c r="C282" s="1" t="s">
        <v>255</v>
      </c>
    </row>
    <row r="283" spans="1:3" ht="12.75">
      <c r="A283">
        <v>90640</v>
      </c>
      <c r="B283" t="s">
        <v>290</v>
      </c>
      <c r="C283" s="1" t="s">
        <v>255</v>
      </c>
    </row>
    <row r="284" spans="1:3" ht="12.75">
      <c r="A284">
        <v>90650</v>
      </c>
      <c r="B284" t="s">
        <v>291</v>
      </c>
      <c r="C284" s="1" t="s">
        <v>255</v>
      </c>
    </row>
    <row r="285" spans="1:3" ht="12.75">
      <c r="A285">
        <v>90660</v>
      </c>
      <c r="B285" t="s">
        <v>292</v>
      </c>
      <c r="C285" s="1" t="s">
        <v>255</v>
      </c>
    </row>
    <row r="286" spans="1:3" ht="12.75">
      <c r="A286">
        <v>90740</v>
      </c>
      <c r="B286" t="s">
        <v>293</v>
      </c>
      <c r="C286" s="1" t="s">
        <v>255</v>
      </c>
    </row>
    <row r="287" spans="1:3" ht="12.75">
      <c r="A287">
        <v>90750</v>
      </c>
      <c r="B287" t="s">
        <v>294</v>
      </c>
      <c r="C287" s="1" t="s">
        <v>255</v>
      </c>
    </row>
    <row r="288" spans="1:3" ht="12.75">
      <c r="A288">
        <v>90770</v>
      </c>
      <c r="B288" t="s">
        <v>295</v>
      </c>
      <c r="C288" s="1" t="s">
        <v>255</v>
      </c>
    </row>
    <row r="289" spans="1:3" ht="12.75">
      <c r="A289">
        <v>90780</v>
      </c>
      <c r="B289" t="s">
        <v>296</v>
      </c>
      <c r="C289" s="1" t="s">
        <v>255</v>
      </c>
    </row>
    <row r="290" spans="1:3" ht="12.75">
      <c r="A290">
        <v>90790</v>
      </c>
      <c r="B290" t="s">
        <v>297</v>
      </c>
      <c r="C290" s="1" t="s">
        <v>255</v>
      </c>
    </row>
    <row r="291" spans="1:3" ht="12.75">
      <c r="A291">
        <v>90800</v>
      </c>
      <c r="B291" t="s">
        <v>298</v>
      </c>
      <c r="C291" s="1" t="s">
        <v>255</v>
      </c>
    </row>
    <row r="292" spans="1:3" ht="12.75">
      <c r="A292">
        <v>91010</v>
      </c>
      <c r="B292" t="s">
        <v>299</v>
      </c>
      <c r="C292" s="1" t="s">
        <v>255</v>
      </c>
    </row>
    <row r="293" spans="1:3" ht="12.75">
      <c r="A293">
        <v>91011</v>
      </c>
      <c r="B293" t="s">
        <v>665</v>
      </c>
      <c r="C293" s="1" t="s">
        <v>255</v>
      </c>
    </row>
    <row r="294" spans="1:3" ht="12.75">
      <c r="A294">
        <v>91013</v>
      </c>
      <c r="B294" t="s">
        <v>623</v>
      </c>
      <c r="C294" s="1" t="s">
        <v>255</v>
      </c>
    </row>
    <row r="295" spans="1:3" ht="12.75">
      <c r="A295">
        <v>91015</v>
      </c>
      <c r="B295" t="s">
        <v>300</v>
      </c>
      <c r="C295" s="1" t="s">
        <v>255</v>
      </c>
    </row>
    <row r="296" spans="1:3" ht="12.75">
      <c r="A296">
        <v>91020</v>
      </c>
      <c r="B296" t="s">
        <v>301</v>
      </c>
      <c r="C296" s="1" t="s">
        <v>255</v>
      </c>
    </row>
    <row r="297" spans="1:3" ht="12.75">
      <c r="A297">
        <v>91021</v>
      </c>
      <c r="B297" t="s">
        <v>302</v>
      </c>
      <c r="C297" s="1" t="s">
        <v>255</v>
      </c>
    </row>
    <row r="298" spans="1:3" ht="12.75">
      <c r="A298">
        <v>91030</v>
      </c>
      <c r="B298" t="s">
        <v>303</v>
      </c>
      <c r="C298" s="1" t="s">
        <v>255</v>
      </c>
    </row>
    <row r="299" spans="1:3" ht="12.75">
      <c r="A299">
        <v>91031</v>
      </c>
      <c r="B299" t="s">
        <v>304</v>
      </c>
      <c r="C299" s="1" t="s">
        <v>255</v>
      </c>
    </row>
    <row r="300" spans="1:3" ht="12.75">
      <c r="A300">
        <v>91034</v>
      </c>
      <c r="B300" t="s">
        <v>322</v>
      </c>
      <c r="C300" s="1" t="s">
        <v>255</v>
      </c>
    </row>
    <row r="301" spans="1:3" ht="12.75">
      <c r="A301">
        <v>91035</v>
      </c>
      <c r="B301" t="s">
        <v>624</v>
      </c>
      <c r="C301" s="1" t="s">
        <v>255</v>
      </c>
    </row>
    <row r="302" spans="1:3" ht="12.75">
      <c r="A302">
        <v>91040</v>
      </c>
      <c r="B302" t="s">
        <v>305</v>
      </c>
      <c r="C302" s="1" t="s">
        <v>255</v>
      </c>
    </row>
    <row r="303" spans="1:3" ht="12.75">
      <c r="A303">
        <v>91041</v>
      </c>
      <c r="B303" t="s">
        <v>666</v>
      </c>
      <c r="C303" s="1" t="s">
        <v>255</v>
      </c>
    </row>
    <row r="304" spans="1:3" ht="12.75">
      <c r="A304">
        <v>91044</v>
      </c>
      <c r="B304" t="s">
        <v>625</v>
      </c>
      <c r="C304" s="1" t="s">
        <v>255</v>
      </c>
    </row>
    <row r="305" spans="1:3" ht="12.75">
      <c r="A305">
        <v>91045</v>
      </c>
      <c r="B305" t="s">
        <v>626</v>
      </c>
      <c r="C305" s="1" t="s">
        <v>255</v>
      </c>
    </row>
    <row r="306" spans="1:3" ht="12.75">
      <c r="A306">
        <v>91050</v>
      </c>
      <c r="B306" t="s">
        <v>306</v>
      </c>
      <c r="C306" s="1" t="s">
        <v>255</v>
      </c>
    </row>
    <row r="307" spans="1:3" ht="12.75">
      <c r="A307">
        <v>91101</v>
      </c>
      <c r="B307" t="s">
        <v>307</v>
      </c>
      <c r="C307" s="1" t="s">
        <v>255</v>
      </c>
    </row>
    <row r="308" spans="1:3" ht="12.75">
      <c r="A308">
        <v>91102</v>
      </c>
      <c r="B308" t="s">
        <v>308</v>
      </c>
      <c r="C308" s="1" t="s">
        <v>255</v>
      </c>
    </row>
    <row r="309" spans="1:3" ht="12.75">
      <c r="A309">
        <v>91120</v>
      </c>
      <c r="B309" t="s">
        <v>309</v>
      </c>
      <c r="C309" s="1" t="s">
        <v>255</v>
      </c>
    </row>
    <row r="310" spans="1:3" ht="12.75">
      <c r="A310">
        <v>91140</v>
      </c>
      <c r="B310" t="s">
        <v>310</v>
      </c>
      <c r="C310" s="1" t="s">
        <v>255</v>
      </c>
    </row>
    <row r="311" spans="1:3" ht="12.75">
      <c r="A311">
        <v>91141</v>
      </c>
      <c r="B311" t="s">
        <v>311</v>
      </c>
      <c r="C311" s="1" t="s">
        <v>255</v>
      </c>
    </row>
    <row r="312" spans="1:3" ht="12.75">
      <c r="A312">
        <v>91142</v>
      </c>
      <c r="B312" t="s">
        <v>312</v>
      </c>
      <c r="C312" s="1" t="s">
        <v>255</v>
      </c>
    </row>
    <row r="313" spans="1:3" ht="12.75">
      <c r="A313">
        <v>91145</v>
      </c>
      <c r="B313" t="s">
        <v>667</v>
      </c>
      <c r="C313" s="1" t="s">
        <v>255</v>
      </c>
    </row>
    <row r="314" spans="1:3" ht="12.75">
      <c r="A314">
        <v>91151</v>
      </c>
      <c r="B314" t="s">
        <v>313</v>
      </c>
      <c r="C314" s="1" t="s">
        <v>255</v>
      </c>
    </row>
    <row r="315" spans="1:3" ht="12.75">
      <c r="A315">
        <v>91152</v>
      </c>
      <c r="B315" t="s">
        <v>314</v>
      </c>
      <c r="C315" s="1" t="s">
        <v>255</v>
      </c>
    </row>
    <row r="316" spans="1:3" ht="12.75">
      <c r="A316">
        <v>91161</v>
      </c>
      <c r="B316" t="s">
        <v>315</v>
      </c>
      <c r="C316" s="1" t="s">
        <v>255</v>
      </c>
    </row>
    <row r="317" spans="1:3" ht="12.75">
      <c r="A317">
        <v>91170</v>
      </c>
      <c r="B317" t="s">
        <v>316</v>
      </c>
      <c r="C317" s="1" t="s">
        <v>255</v>
      </c>
    </row>
    <row r="318" spans="1:3" ht="12.75">
      <c r="A318">
        <v>91171</v>
      </c>
      <c r="B318" t="s">
        <v>317</v>
      </c>
      <c r="C318" s="1" t="s">
        <v>255</v>
      </c>
    </row>
    <row r="319" spans="1:3" ht="12.75">
      <c r="A319">
        <v>91180</v>
      </c>
      <c r="B319" t="s">
        <v>318</v>
      </c>
      <c r="C319" s="1" t="s">
        <v>255</v>
      </c>
    </row>
    <row r="320" spans="1:3" ht="12.75">
      <c r="A320">
        <v>91190</v>
      </c>
      <c r="B320" t="s">
        <v>319</v>
      </c>
      <c r="C320" s="1" t="s">
        <v>255</v>
      </c>
    </row>
    <row r="321" spans="1:3" ht="12.75">
      <c r="A321">
        <v>91191</v>
      </c>
      <c r="B321" t="s">
        <v>320</v>
      </c>
      <c r="C321" s="1" t="s">
        <v>255</v>
      </c>
    </row>
    <row r="322" spans="1:3" ht="12.75">
      <c r="A322">
        <v>91200</v>
      </c>
      <c r="B322" t="s">
        <v>321</v>
      </c>
      <c r="C322" s="1" t="s">
        <v>255</v>
      </c>
    </row>
    <row r="323" spans="1:3" ht="12.75">
      <c r="A323">
        <v>91210</v>
      </c>
      <c r="B323" t="s">
        <v>322</v>
      </c>
      <c r="C323" s="1" t="s">
        <v>255</v>
      </c>
    </row>
    <row r="324" spans="1:3" ht="12.75">
      <c r="A324">
        <v>91220</v>
      </c>
      <c r="B324" t="s">
        <v>323</v>
      </c>
      <c r="C324" s="1" t="s">
        <v>255</v>
      </c>
    </row>
    <row r="325" spans="1:3" ht="12.75">
      <c r="A325">
        <v>91221</v>
      </c>
      <c r="B325" t="s">
        <v>324</v>
      </c>
      <c r="C325" s="1" t="s">
        <v>255</v>
      </c>
    </row>
    <row r="326" spans="1:3" ht="12.75">
      <c r="A326">
        <v>91231</v>
      </c>
      <c r="B326" t="s">
        <v>325</v>
      </c>
      <c r="C326" s="1" t="s">
        <v>255</v>
      </c>
    </row>
    <row r="327" spans="1:3" ht="12.75">
      <c r="A327">
        <v>91232</v>
      </c>
      <c r="B327" t="s">
        <v>326</v>
      </c>
      <c r="C327" s="1" t="s">
        <v>255</v>
      </c>
    </row>
    <row r="328" spans="1:3" ht="12.75">
      <c r="A328">
        <v>91240</v>
      </c>
      <c r="B328" t="s">
        <v>327</v>
      </c>
      <c r="C328" s="1" t="s">
        <v>255</v>
      </c>
    </row>
    <row r="329" spans="1:3" ht="12.75">
      <c r="A329">
        <v>91250</v>
      </c>
      <c r="B329" t="s">
        <v>328</v>
      </c>
      <c r="C329" s="1" t="s">
        <v>255</v>
      </c>
    </row>
    <row r="330" spans="1:3" ht="12.75">
      <c r="A330">
        <v>91260</v>
      </c>
      <c r="B330" t="s">
        <v>329</v>
      </c>
      <c r="C330" s="1" t="s">
        <v>255</v>
      </c>
    </row>
    <row r="331" spans="1:3" ht="12.75">
      <c r="A331">
        <v>91271</v>
      </c>
      <c r="B331" t="s">
        <v>330</v>
      </c>
      <c r="C331" s="1" t="s">
        <v>255</v>
      </c>
    </row>
    <row r="332" spans="1:3" ht="12.75">
      <c r="A332">
        <v>91272</v>
      </c>
      <c r="B332" t="s">
        <v>331</v>
      </c>
      <c r="C332" s="1" t="s">
        <v>255</v>
      </c>
    </row>
    <row r="333" spans="1:3" ht="12.75">
      <c r="A333">
        <v>91273</v>
      </c>
      <c r="B333" t="s">
        <v>332</v>
      </c>
      <c r="C333" s="1" t="s">
        <v>255</v>
      </c>
    </row>
    <row r="334" spans="1:3" ht="12.75">
      <c r="A334">
        <v>91291</v>
      </c>
      <c r="B334" t="s">
        <v>333</v>
      </c>
      <c r="C334" s="1" t="s">
        <v>255</v>
      </c>
    </row>
    <row r="335" spans="1:3" ht="12.75">
      <c r="A335">
        <v>91292</v>
      </c>
      <c r="B335" t="s">
        <v>334</v>
      </c>
      <c r="C335" s="1" t="s">
        <v>255</v>
      </c>
    </row>
    <row r="336" spans="1:3" ht="12.75">
      <c r="A336">
        <v>91293</v>
      </c>
      <c r="B336" t="s">
        <v>335</v>
      </c>
      <c r="C336" s="1" t="s">
        <v>255</v>
      </c>
    </row>
    <row r="337" spans="1:3" ht="12.75">
      <c r="A337">
        <v>91294</v>
      </c>
      <c r="B337" t="s">
        <v>336</v>
      </c>
      <c r="C337" s="1" t="s">
        <v>255</v>
      </c>
    </row>
    <row r="338" spans="1:3" ht="12.75">
      <c r="A338">
        <v>91301</v>
      </c>
      <c r="B338" t="s">
        <v>668</v>
      </c>
      <c r="C338" s="1" t="s">
        <v>255</v>
      </c>
    </row>
    <row r="339" spans="1:3" ht="12.75">
      <c r="A339">
        <v>91321</v>
      </c>
      <c r="B339" t="s">
        <v>337</v>
      </c>
      <c r="C339" s="1" t="s">
        <v>255</v>
      </c>
    </row>
    <row r="340" spans="1:3" ht="12.75">
      <c r="A340">
        <v>91330</v>
      </c>
      <c r="B340" t="s">
        <v>338</v>
      </c>
      <c r="C340" s="1" t="s">
        <v>255</v>
      </c>
    </row>
    <row r="341" spans="1:3" ht="12.75">
      <c r="A341">
        <v>91333</v>
      </c>
      <c r="B341" t="s">
        <v>339</v>
      </c>
      <c r="C341" s="1" t="s">
        <v>255</v>
      </c>
    </row>
    <row r="342" spans="1:3" ht="12.75">
      <c r="A342">
        <v>91334</v>
      </c>
      <c r="B342" t="s">
        <v>340</v>
      </c>
      <c r="C342" s="1" t="s">
        <v>255</v>
      </c>
    </row>
    <row r="343" spans="1:3" ht="12.75">
      <c r="A343">
        <v>91340</v>
      </c>
      <c r="B343" t="s">
        <v>341</v>
      </c>
      <c r="C343" s="1" t="s">
        <v>255</v>
      </c>
    </row>
    <row r="344" spans="1:3" ht="12.75">
      <c r="A344">
        <v>91350</v>
      </c>
      <c r="B344" t="s">
        <v>342</v>
      </c>
      <c r="C344" s="1" t="s">
        <v>255</v>
      </c>
    </row>
    <row r="345" spans="1:3" ht="12.75">
      <c r="A345">
        <v>91360</v>
      </c>
      <c r="B345" t="s">
        <v>343</v>
      </c>
      <c r="C345" s="1" t="s">
        <v>255</v>
      </c>
    </row>
    <row r="346" spans="1:3" ht="12.75">
      <c r="A346">
        <v>91370</v>
      </c>
      <c r="B346" t="s">
        <v>344</v>
      </c>
      <c r="C346" s="1" t="s">
        <v>255</v>
      </c>
    </row>
    <row r="347" spans="1:3" ht="12.75">
      <c r="A347">
        <v>91371</v>
      </c>
      <c r="B347" t="s">
        <v>345</v>
      </c>
      <c r="C347" s="1" t="s">
        <v>255</v>
      </c>
    </row>
    <row r="348" spans="1:3" ht="12.75">
      <c r="A348">
        <v>91375</v>
      </c>
      <c r="B348" t="s">
        <v>346</v>
      </c>
      <c r="C348" s="1" t="s">
        <v>255</v>
      </c>
    </row>
    <row r="349" spans="1:3" ht="12.75">
      <c r="A349">
        <v>91376</v>
      </c>
      <c r="B349" t="s">
        <v>347</v>
      </c>
      <c r="C349" s="1" t="s">
        <v>255</v>
      </c>
    </row>
    <row r="350" spans="1:3" ht="12.75">
      <c r="A350">
        <v>91380</v>
      </c>
      <c r="B350" t="s">
        <v>348</v>
      </c>
      <c r="C350" s="1" t="s">
        <v>255</v>
      </c>
    </row>
    <row r="351" spans="1:3" ht="12.75">
      <c r="A351">
        <v>92130</v>
      </c>
      <c r="B351" t="s">
        <v>349</v>
      </c>
      <c r="C351" s="1" t="s">
        <v>350</v>
      </c>
    </row>
    <row r="352" spans="1:3" ht="12.75">
      <c r="A352">
        <v>92131</v>
      </c>
      <c r="B352" t="s">
        <v>351</v>
      </c>
      <c r="C352" s="1" t="s">
        <v>350</v>
      </c>
    </row>
    <row r="353" spans="1:3" ht="12.75">
      <c r="A353">
        <v>92140</v>
      </c>
      <c r="B353" t="s">
        <v>352</v>
      </c>
      <c r="C353" s="1" t="s">
        <v>350</v>
      </c>
    </row>
    <row r="354" spans="1:3" ht="12.75">
      <c r="A354">
        <v>92142</v>
      </c>
      <c r="B354" t="s">
        <v>700</v>
      </c>
      <c r="C354" s="1" t="s">
        <v>350</v>
      </c>
    </row>
    <row r="355" spans="1:3" ht="12.75">
      <c r="A355">
        <v>92150</v>
      </c>
      <c r="B355" t="s">
        <v>353</v>
      </c>
      <c r="C355" s="1" t="s">
        <v>350</v>
      </c>
    </row>
    <row r="356" spans="1:3" ht="12.75">
      <c r="A356">
        <v>92160</v>
      </c>
      <c r="B356" t="s">
        <v>354</v>
      </c>
      <c r="C356" s="1" t="s">
        <v>350</v>
      </c>
    </row>
    <row r="357" spans="1:3" ht="12.75">
      <c r="A357">
        <v>92165</v>
      </c>
      <c r="B357" t="s">
        <v>355</v>
      </c>
      <c r="C357" s="1" t="s">
        <v>350</v>
      </c>
    </row>
    <row r="358" spans="1:3" ht="12.75">
      <c r="A358">
        <v>92170</v>
      </c>
      <c r="B358" t="s">
        <v>356</v>
      </c>
      <c r="C358" s="1" t="s">
        <v>350</v>
      </c>
    </row>
    <row r="359" spans="1:3" ht="12.75">
      <c r="A359">
        <v>92180</v>
      </c>
      <c r="B359" t="s">
        <v>669</v>
      </c>
      <c r="C359" s="1" t="s">
        <v>350</v>
      </c>
    </row>
    <row r="360" spans="1:3" ht="12.75">
      <c r="A360">
        <v>92230</v>
      </c>
      <c r="B360" t="s">
        <v>357</v>
      </c>
      <c r="C360" s="1" t="s">
        <v>350</v>
      </c>
    </row>
    <row r="361" spans="1:3" ht="12.75">
      <c r="A361">
        <v>92231</v>
      </c>
      <c r="B361" t="s">
        <v>627</v>
      </c>
      <c r="C361" s="1" t="s">
        <v>350</v>
      </c>
    </row>
    <row r="362" spans="1:3" ht="12.75">
      <c r="A362">
        <v>92235</v>
      </c>
      <c r="B362" t="s">
        <v>358</v>
      </c>
      <c r="C362" s="1" t="s">
        <v>350</v>
      </c>
    </row>
    <row r="363" spans="1:3" ht="12.75">
      <c r="A363">
        <v>92240</v>
      </c>
      <c r="B363" t="s">
        <v>359</v>
      </c>
      <c r="C363" s="1" t="s">
        <v>350</v>
      </c>
    </row>
    <row r="364" spans="1:3" ht="12.75">
      <c r="A364">
        <v>92250</v>
      </c>
      <c r="B364" t="s">
        <v>360</v>
      </c>
      <c r="C364" s="1" t="s">
        <v>350</v>
      </c>
    </row>
    <row r="365" spans="1:3" ht="12.75">
      <c r="A365">
        <v>92260</v>
      </c>
      <c r="B365" t="s">
        <v>361</v>
      </c>
      <c r="C365" s="1" t="s">
        <v>350</v>
      </c>
    </row>
    <row r="366" spans="1:3" ht="12.75">
      <c r="A366">
        <v>92270</v>
      </c>
      <c r="B366" t="s">
        <v>362</v>
      </c>
      <c r="C366" s="1" t="s">
        <v>350</v>
      </c>
    </row>
    <row r="367" spans="1:3" ht="12.75">
      <c r="A367">
        <v>92271</v>
      </c>
      <c r="B367" t="s">
        <v>363</v>
      </c>
      <c r="C367" s="1" t="s">
        <v>350</v>
      </c>
    </row>
    <row r="368" spans="1:3" ht="12.75">
      <c r="A368">
        <v>92280</v>
      </c>
      <c r="B368" t="s">
        <v>364</v>
      </c>
      <c r="C368" s="1" t="s">
        <v>350</v>
      </c>
    </row>
    <row r="369" spans="1:3" ht="12.75">
      <c r="A369">
        <v>92310</v>
      </c>
      <c r="B369" t="s">
        <v>365</v>
      </c>
      <c r="C369" s="1" t="s">
        <v>350</v>
      </c>
    </row>
    <row r="370" spans="1:3" ht="12.75">
      <c r="A370">
        <v>92340</v>
      </c>
      <c r="B370" t="s">
        <v>366</v>
      </c>
      <c r="C370" s="1" t="s">
        <v>350</v>
      </c>
    </row>
    <row r="371" spans="1:3" ht="12.75">
      <c r="A371">
        <v>92341</v>
      </c>
      <c r="B371" t="s">
        <v>367</v>
      </c>
      <c r="C371" s="1" t="s">
        <v>350</v>
      </c>
    </row>
    <row r="372" spans="1:3" ht="12.75">
      <c r="A372">
        <v>92342</v>
      </c>
      <c r="B372" t="s">
        <v>368</v>
      </c>
      <c r="C372" s="1" t="s">
        <v>350</v>
      </c>
    </row>
    <row r="373" spans="1:3" ht="12.75">
      <c r="A373">
        <v>92343</v>
      </c>
      <c r="B373" t="s">
        <v>369</v>
      </c>
      <c r="C373" s="1" t="s">
        <v>350</v>
      </c>
    </row>
    <row r="374" spans="1:3" ht="12.75">
      <c r="A374">
        <v>92344</v>
      </c>
      <c r="B374" t="s">
        <v>370</v>
      </c>
      <c r="C374" s="1" t="s">
        <v>350</v>
      </c>
    </row>
    <row r="375" spans="1:3" ht="12.75">
      <c r="A375">
        <v>92350</v>
      </c>
      <c r="B375" t="s">
        <v>371</v>
      </c>
      <c r="C375" s="1" t="s">
        <v>350</v>
      </c>
    </row>
    <row r="376" spans="1:3" ht="12.75">
      <c r="A376">
        <v>92360</v>
      </c>
      <c r="B376" t="s">
        <v>372</v>
      </c>
      <c r="C376" s="1" t="s">
        <v>350</v>
      </c>
    </row>
    <row r="377" spans="1:3" ht="12.75">
      <c r="A377">
        <v>92500</v>
      </c>
      <c r="B377" t="s">
        <v>373</v>
      </c>
      <c r="C377" s="1" t="s">
        <v>350</v>
      </c>
    </row>
    <row r="378" spans="1:3" ht="12.75">
      <c r="A378">
        <v>92501</v>
      </c>
      <c r="B378" t="s">
        <v>374</v>
      </c>
      <c r="C378" s="1" t="s">
        <v>350</v>
      </c>
    </row>
    <row r="379" spans="1:3" ht="12.75">
      <c r="A379">
        <v>92502</v>
      </c>
      <c r="B379" t="s">
        <v>375</v>
      </c>
      <c r="C379" s="1" t="s">
        <v>350</v>
      </c>
    </row>
    <row r="380" spans="1:3" ht="12.75">
      <c r="A380">
        <v>92503</v>
      </c>
      <c r="B380" t="s">
        <v>376</v>
      </c>
      <c r="C380" s="1" t="s">
        <v>350</v>
      </c>
    </row>
    <row r="381" spans="1:3" ht="12.75">
      <c r="A381">
        <v>92504</v>
      </c>
      <c r="B381" t="s">
        <v>377</v>
      </c>
      <c r="C381" s="1" t="s">
        <v>350</v>
      </c>
    </row>
    <row r="382" spans="1:3" ht="12.75">
      <c r="A382">
        <v>92511</v>
      </c>
      <c r="B382" t="s">
        <v>378</v>
      </c>
      <c r="C382" s="1" t="s">
        <v>350</v>
      </c>
    </row>
    <row r="383" spans="1:3" ht="12.75">
      <c r="A383">
        <v>92520</v>
      </c>
      <c r="B383" t="s">
        <v>379</v>
      </c>
      <c r="C383" s="1" t="s">
        <v>350</v>
      </c>
    </row>
    <row r="384" spans="1:3" ht="12.75">
      <c r="A384">
        <v>92530</v>
      </c>
      <c r="B384" t="s">
        <v>380</v>
      </c>
      <c r="C384" s="1" t="s">
        <v>350</v>
      </c>
    </row>
    <row r="385" spans="1:3" ht="12.75">
      <c r="A385">
        <v>92551</v>
      </c>
      <c r="B385" t="s">
        <v>381</v>
      </c>
      <c r="C385" s="1" t="s">
        <v>350</v>
      </c>
    </row>
    <row r="386" spans="1:3" ht="12.75">
      <c r="A386">
        <v>92560</v>
      </c>
      <c r="B386" t="s">
        <v>382</v>
      </c>
      <c r="C386" s="1" t="s">
        <v>350</v>
      </c>
    </row>
    <row r="387" spans="1:3" ht="12.75">
      <c r="A387">
        <v>92571</v>
      </c>
      <c r="B387" t="s">
        <v>383</v>
      </c>
      <c r="C387" s="1" t="s">
        <v>350</v>
      </c>
    </row>
    <row r="388" spans="1:3" ht="12.75">
      <c r="A388">
        <v>92580</v>
      </c>
      <c r="B388" t="s">
        <v>384</v>
      </c>
      <c r="C388" s="1" t="s">
        <v>350</v>
      </c>
    </row>
    <row r="389" spans="1:3" ht="12.75">
      <c r="A389">
        <v>93100</v>
      </c>
      <c r="B389" t="s">
        <v>385</v>
      </c>
      <c r="C389" s="1" t="s">
        <v>386</v>
      </c>
    </row>
    <row r="390" spans="1:3" ht="12.75">
      <c r="A390">
        <v>93105</v>
      </c>
      <c r="B390" t="s">
        <v>387</v>
      </c>
      <c r="C390" s="1" t="s">
        <v>386</v>
      </c>
    </row>
    <row r="391" spans="1:3" ht="12.75">
      <c r="A391">
        <v>93110</v>
      </c>
      <c r="B391" t="s">
        <v>388</v>
      </c>
      <c r="C391" s="1" t="s">
        <v>386</v>
      </c>
    </row>
    <row r="392" spans="1:3" ht="12.75">
      <c r="A392">
        <v>93115</v>
      </c>
      <c r="B392" t="s">
        <v>389</v>
      </c>
      <c r="C392" s="1" t="s">
        <v>386</v>
      </c>
    </row>
    <row r="393" spans="1:3" ht="12.75">
      <c r="A393">
        <v>93120</v>
      </c>
      <c r="B393" t="s">
        <v>390</v>
      </c>
      <c r="C393" s="1" t="s">
        <v>386</v>
      </c>
    </row>
    <row r="394" spans="1:3" ht="12.75">
      <c r="A394">
        <v>93130</v>
      </c>
      <c r="B394" t="s">
        <v>391</v>
      </c>
      <c r="C394" s="1" t="s">
        <v>386</v>
      </c>
    </row>
    <row r="395" spans="1:3" ht="12.75">
      <c r="A395">
        <v>93140</v>
      </c>
      <c r="B395" t="s">
        <v>392</v>
      </c>
      <c r="C395" s="1" t="s">
        <v>386</v>
      </c>
    </row>
    <row r="396" spans="1:3" ht="12.75">
      <c r="A396">
        <v>93150</v>
      </c>
      <c r="B396" t="s">
        <v>393</v>
      </c>
      <c r="C396" s="1" t="s">
        <v>386</v>
      </c>
    </row>
    <row r="397" spans="1:3" ht="12.75">
      <c r="A397">
        <v>93230</v>
      </c>
      <c r="B397" t="s">
        <v>394</v>
      </c>
      <c r="C397" s="1" t="s">
        <v>386</v>
      </c>
    </row>
    <row r="398" spans="1:3" ht="12.75">
      <c r="A398">
        <v>93232</v>
      </c>
      <c r="B398" t="s">
        <v>395</v>
      </c>
      <c r="C398" s="1" t="s">
        <v>386</v>
      </c>
    </row>
    <row r="399" spans="1:3" ht="12.75">
      <c r="A399">
        <v>93240</v>
      </c>
      <c r="B399" t="s">
        <v>396</v>
      </c>
      <c r="C399" s="1" t="s">
        <v>386</v>
      </c>
    </row>
    <row r="400" spans="1:3" ht="12.75">
      <c r="A400">
        <v>93540</v>
      </c>
      <c r="B400" t="s">
        <v>397</v>
      </c>
      <c r="C400" s="1" t="s">
        <v>386</v>
      </c>
    </row>
    <row r="401" spans="1:3" ht="12.75">
      <c r="A401">
        <v>93544</v>
      </c>
      <c r="B401" t="s">
        <v>670</v>
      </c>
      <c r="C401" s="1" t="s">
        <v>386</v>
      </c>
    </row>
    <row r="402" spans="1:3" ht="12.75">
      <c r="A402">
        <v>93545</v>
      </c>
      <c r="B402" t="s">
        <v>398</v>
      </c>
      <c r="C402" s="1" t="s">
        <v>386</v>
      </c>
    </row>
    <row r="403" spans="1:3" ht="12.75">
      <c r="A403">
        <v>93546</v>
      </c>
      <c r="B403" t="s">
        <v>701</v>
      </c>
      <c r="C403" s="1" t="s">
        <v>386</v>
      </c>
    </row>
    <row r="404" spans="1:3" ht="12.75">
      <c r="A404">
        <v>93551</v>
      </c>
      <c r="B404" t="s">
        <v>399</v>
      </c>
      <c r="C404" s="1" t="s">
        <v>386</v>
      </c>
    </row>
    <row r="405" spans="1:3" ht="12.75">
      <c r="A405">
        <v>93560</v>
      </c>
      <c r="B405" t="s">
        <v>400</v>
      </c>
      <c r="C405" s="1" t="s">
        <v>386</v>
      </c>
    </row>
    <row r="406" spans="1:3" ht="12.75">
      <c r="A406">
        <v>93570</v>
      </c>
      <c r="B406" t="s">
        <v>401</v>
      </c>
      <c r="C406" s="1" t="s">
        <v>386</v>
      </c>
    </row>
    <row r="407" spans="1:3" ht="12.75">
      <c r="A407">
        <v>93580</v>
      </c>
      <c r="B407" t="s">
        <v>402</v>
      </c>
      <c r="C407" s="1" t="s">
        <v>386</v>
      </c>
    </row>
    <row r="408" spans="1:3" ht="12.75">
      <c r="A408">
        <v>93700</v>
      </c>
      <c r="B408" t="s">
        <v>403</v>
      </c>
      <c r="C408" s="1" t="s">
        <v>386</v>
      </c>
    </row>
    <row r="409" spans="1:3" ht="12.75">
      <c r="A409">
        <v>93710</v>
      </c>
      <c r="B409" t="s">
        <v>404</v>
      </c>
      <c r="C409" s="1" t="s">
        <v>386</v>
      </c>
    </row>
    <row r="410" spans="1:3" ht="12.75">
      <c r="A410">
        <v>93715</v>
      </c>
      <c r="B410" t="s">
        <v>405</v>
      </c>
      <c r="C410" s="1" t="s">
        <v>386</v>
      </c>
    </row>
    <row r="411" spans="1:3" ht="12.75">
      <c r="A411">
        <v>93720</v>
      </c>
      <c r="B411" t="s">
        <v>406</v>
      </c>
      <c r="C411" s="1" t="s">
        <v>386</v>
      </c>
    </row>
    <row r="412" spans="1:3" ht="12.75">
      <c r="A412">
        <v>93725</v>
      </c>
      <c r="B412" t="s">
        <v>407</v>
      </c>
      <c r="C412" s="1" t="s">
        <v>386</v>
      </c>
    </row>
    <row r="413" spans="1:3" ht="12.75">
      <c r="A413">
        <v>93730</v>
      </c>
      <c r="B413" t="s">
        <v>408</v>
      </c>
      <c r="C413" s="1" t="s">
        <v>386</v>
      </c>
    </row>
    <row r="414" spans="1:3" ht="12.75">
      <c r="A414">
        <v>93740</v>
      </c>
      <c r="B414" t="s">
        <v>409</v>
      </c>
      <c r="C414" s="1" t="s">
        <v>386</v>
      </c>
    </row>
    <row r="415" spans="1:3" ht="12.75">
      <c r="A415">
        <v>93750</v>
      </c>
      <c r="B415" t="s">
        <v>410</v>
      </c>
      <c r="C415" s="1" t="s">
        <v>386</v>
      </c>
    </row>
    <row r="416" spans="1:3" ht="12.75">
      <c r="A416">
        <v>93760</v>
      </c>
      <c r="B416" t="s">
        <v>411</v>
      </c>
      <c r="C416" s="1" t="s">
        <v>386</v>
      </c>
    </row>
    <row r="417" spans="1:3" ht="12.75">
      <c r="A417">
        <v>93850</v>
      </c>
      <c r="B417" t="s">
        <v>412</v>
      </c>
      <c r="C417" s="1" t="s">
        <v>386</v>
      </c>
    </row>
    <row r="418" spans="1:3" ht="12.75">
      <c r="A418">
        <v>93860</v>
      </c>
      <c r="B418" t="s">
        <v>413</v>
      </c>
      <c r="C418" s="1" t="s">
        <v>386</v>
      </c>
    </row>
    <row r="419" spans="1:3" ht="12.75">
      <c r="A419">
        <v>93870</v>
      </c>
      <c r="B419" t="s">
        <v>414</v>
      </c>
      <c r="C419" s="1" t="s">
        <v>386</v>
      </c>
    </row>
    <row r="420" spans="1:3" ht="12.75">
      <c r="A420">
        <v>94230</v>
      </c>
      <c r="B420" t="s">
        <v>415</v>
      </c>
      <c r="C420" s="1" t="s">
        <v>416</v>
      </c>
    </row>
    <row r="421" spans="1:3" ht="12.75">
      <c r="A421">
        <v>94240</v>
      </c>
      <c r="B421" t="s">
        <v>417</v>
      </c>
      <c r="C421" s="1" t="s">
        <v>416</v>
      </c>
    </row>
    <row r="422" spans="1:3" ht="12.75">
      <c r="A422">
        <v>94250</v>
      </c>
      <c r="B422" t="s">
        <v>418</v>
      </c>
      <c r="C422" s="1" t="s">
        <v>416</v>
      </c>
    </row>
    <row r="423" spans="1:3" ht="12.75">
      <c r="A423">
        <v>94260</v>
      </c>
      <c r="B423" t="s">
        <v>419</v>
      </c>
      <c r="C423" s="1" t="s">
        <v>416</v>
      </c>
    </row>
    <row r="424" spans="1:3" ht="12.75">
      <c r="A424">
        <v>94500</v>
      </c>
      <c r="B424" t="s">
        <v>420</v>
      </c>
      <c r="C424" s="1" t="s">
        <v>416</v>
      </c>
    </row>
    <row r="425" spans="1:3" ht="12.75">
      <c r="A425">
        <v>94501</v>
      </c>
      <c r="B425" t="s">
        <v>421</v>
      </c>
      <c r="C425" s="1" t="s">
        <v>416</v>
      </c>
    </row>
    <row r="426" spans="1:3" ht="12.75">
      <c r="A426">
        <v>94502</v>
      </c>
      <c r="B426" t="s">
        <v>422</v>
      </c>
      <c r="C426" s="1" t="s">
        <v>416</v>
      </c>
    </row>
    <row r="427" spans="1:3" ht="12.75">
      <c r="A427">
        <v>94503</v>
      </c>
      <c r="B427" t="s">
        <v>423</v>
      </c>
      <c r="C427" s="1" t="s">
        <v>416</v>
      </c>
    </row>
    <row r="428" spans="1:3" ht="12.75">
      <c r="A428">
        <v>94510</v>
      </c>
      <c r="B428" t="s">
        <v>424</v>
      </c>
      <c r="C428" s="1" t="s">
        <v>416</v>
      </c>
    </row>
    <row r="429" spans="1:3" ht="12.75">
      <c r="A429">
        <v>94511</v>
      </c>
      <c r="B429" t="s">
        <v>425</v>
      </c>
      <c r="C429" s="1" t="s">
        <v>416</v>
      </c>
    </row>
    <row r="430" spans="1:3" ht="12.75">
      <c r="A430">
        <v>94520</v>
      </c>
      <c r="B430" t="s">
        <v>426</v>
      </c>
      <c r="C430" s="1" t="s">
        <v>416</v>
      </c>
    </row>
    <row r="431" spans="1:3" ht="12.75">
      <c r="A431">
        <v>94522</v>
      </c>
      <c r="B431" t="s">
        <v>671</v>
      </c>
      <c r="C431" s="1" t="s">
        <v>416</v>
      </c>
    </row>
    <row r="432" spans="1:3" ht="12.75">
      <c r="A432">
        <v>94525</v>
      </c>
      <c r="B432" t="s">
        <v>672</v>
      </c>
      <c r="C432" s="1" t="s">
        <v>416</v>
      </c>
    </row>
    <row r="433" spans="1:3" ht="12.75">
      <c r="A433">
        <v>94530</v>
      </c>
      <c r="B433" t="s">
        <v>427</v>
      </c>
      <c r="C433" s="1" t="s">
        <v>416</v>
      </c>
    </row>
    <row r="434" spans="1:3" ht="12.75">
      <c r="A434">
        <v>94531</v>
      </c>
      <c r="B434" t="s">
        <v>428</v>
      </c>
      <c r="C434" s="1" t="s">
        <v>416</v>
      </c>
    </row>
    <row r="435" spans="1:3" ht="12.75">
      <c r="A435">
        <v>94541</v>
      </c>
      <c r="B435" t="s">
        <v>429</v>
      </c>
      <c r="C435" s="1" t="s">
        <v>416</v>
      </c>
    </row>
    <row r="436" spans="1:3" ht="12.75">
      <c r="A436">
        <v>94545</v>
      </c>
      <c r="B436" t="s">
        <v>430</v>
      </c>
      <c r="C436" s="1" t="s">
        <v>416</v>
      </c>
    </row>
    <row r="437" spans="1:3" ht="12.75">
      <c r="A437">
        <v>95560</v>
      </c>
      <c r="B437" t="s">
        <v>431</v>
      </c>
      <c r="C437" s="1" t="s">
        <v>432</v>
      </c>
    </row>
    <row r="438" spans="1:3" ht="12.75">
      <c r="A438">
        <v>95570</v>
      </c>
      <c r="B438" t="s">
        <v>433</v>
      </c>
      <c r="C438" s="1" t="s">
        <v>432</v>
      </c>
    </row>
    <row r="439" spans="1:3" ht="12.75">
      <c r="A439">
        <v>95580</v>
      </c>
      <c r="B439" t="s">
        <v>434</v>
      </c>
      <c r="C439" s="1" t="s">
        <v>432</v>
      </c>
    </row>
    <row r="440" spans="1:3" ht="12.75">
      <c r="A440">
        <v>95610</v>
      </c>
      <c r="B440" t="s">
        <v>435</v>
      </c>
      <c r="C440" s="1" t="s">
        <v>432</v>
      </c>
    </row>
    <row r="441" spans="1:3" ht="12.75">
      <c r="A441">
        <v>95620</v>
      </c>
      <c r="B441" t="s">
        <v>436</v>
      </c>
      <c r="C441" s="1" t="s">
        <v>432</v>
      </c>
    </row>
    <row r="442" spans="1:3" ht="12.75">
      <c r="A442">
        <v>95630</v>
      </c>
      <c r="B442" t="s">
        <v>437</v>
      </c>
      <c r="C442" s="1" t="s">
        <v>432</v>
      </c>
    </row>
    <row r="443" spans="1:3" ht="12.75">
      <c r="A443">
        <v>95640</v>
      </c>
      <c r="B443" t="s">
        <v>438</v>
      </c>
      <c r="C443" s="1" t="s">
        <v>432</v>
      </c>
    </row>
    <row r="444" spans="1:3" ht="12.75">
      <c r="A444">
        <v>95650</v>
      </c>
      <c r="B444" t="s">
        <v>439</v>
      </c>
      <c r="C444" s="1" t="s">
        <v>432</v>
      </c>
    </row>
    <row r="445" spans="1:3" ht="12.75">
      <c r="A445">
        <v>95660</v>
      </c>
      <c r="B445" t="s">
        <v>440</v>
      </c>
      <c r="C445" s="1" t="s">
        <v>432</v>
      </c>
    </row>
    <row r="446" spans="1:3" ht="12.75">
      <c r="A446">
        <v>95670</v>
      </c>
      <c r="B446" t="s">
        <v>441</v>
      </c>
      <c r="C446" s="1" t="s">
        <v>432</v>
      </c>
    </row>
    <row r="447" spans="1:3" ht="12.75">
      <c r="A447">
        <v>95681</v>
      </c>
      <c r="B447" t="s">
        <v>442</v>
      </c>
      <c r="C447" s="1" t="s">
        <v>432</v>
      </c>
    </row>
    <row r="448" spans="1:3" ht="12.75">
      <c r="A448">
        <v>96010</v>
      </c>
      <c r="B448" t="s">
        <v>443</v>
      </c>
      <c r="C448" s="1" t="s">
        <v>444</v>
      </c>
    </row>
    <row r="449" spans="1:3" ht="12.75">
      <c r="A449">
        <v>96030</v>
      </c>
      <c r="B449" t="s">
        <v>445</v>
      </c>
      <c r="C449" s="1" t="s">
        <v>444</v>
      </c>
    </row>
    <row r="450" spans="1:3" ht="12.75">
      <c r="A450">
        <v>96040</v>
      </c>
      <c r="B450" t="s">
        <v>446</v>
      </c>
      <c r="C450" s="1" t="s">
        <v>444</v>
      </c>
    </row>
    <row r="451" spans="1:3" ht="12.75">
      <c r="A451">
        <v>96041</v>
      </c>
      <c r="B451" t="s">
        <v>628</v>
      </c>
      <c r="C451" s="1" t="s">
        <v>444</v>
      </c>
    </row>
    <row r="452" spans="1:3" ht="12.75">
      <c r="A452">
        <v>96042</v>
      </c>
      <c r="B452" t="s">
        <v>629</v>
      </c>
      <c r="C452" s="1" t="s">
        <v>444</v>
      </c>
    </row>
    <row r="453" spans="1:3" ht="12.75">
      <c r="A453">
        <v>96043</v>
      </c>
      <c r="B453" t="s">
        <v>630</v>
      </c>
      <c r="C453" s="1" t="s">
        <v>444</v>
      </c>
    </row>
    <row r="454" spans="1:3" ht="12.75">
      <c r="A454">
        <v>96050</v>
      </c>
      <c r="B454" t="s">
        <v>447</v>
      </c>
      <c r="C454" s="1" t="s">
        <v>444</v>
      </c>
    </row>
    <row r="455" spans="1:3" ht="12.75">
      <c r="A455">
        <v>96520</v>
      </c>
      <c r="B455" t="s">
        <v>448</v>
      </c>
      <c r="C455" s="1" t="s">
        <v>444</v>
      </c>
    </row>
    <row r="456" spans="1:3" ht="12.75">
      <c r="A456">
        <v>96810</v>
      </c>
      <c r="B456" t="s">
        <v>449</v>
      </c>
      <c r="C456" s="1" t="s">
        <v>444</v>
      </c>
    </row>
    <row r="457" spans="1:3" ht="12.75">
      <c r="A457">
        <v>96820</v>
      </c>
      <c r="B457" t="s">
        <v>450</v>
      </c>
      <c r="C457" s="1" t="s">
        <v>444</v>
      </c>
    </row>
    <row r="458" spans="1:3" ht="12.75">
      <c r="A458">
        <v>96830</v>
      </c>
      <c r="B458" t="s">
        <v>451</v>
      </c>
      <c r="C458" s="1" t="s">
        <v>444</v>
      </c>
    </row>
    <row r="459" spans="1:3" ht="12.75">
      <c r="A459">
        <v>96831</v>
      </c>
      <c r="B459" t="s">
        <v>452</v>
      </c>
      <c r="C459" s="1" t="s">
        <v>444</v>
      </c>
    </row>
    <row r="460" spans="1:3" ht="12.75">
      <c r="A460">
        <v>96832</v>
      </c>
      <c r="B460" t="s">
        <v>453</v>
      </c>
      <c r="C460" s="1" t="s">
        <v>444</v>
      </c>
    </row>
    <row r="461" spans="1:3" ht="12.75">
      <c r="A461">
        <v>96840</v>
      </c>
      <c r="B461" t="s">
        <v>454</v>
      </c>
      <c r="C461" s="1" t="s">
        <v>444</v>
      </c>
    </row>
    <row r="462" spans="1:3" ht="12.75">
      <c r="A462">
        <v>96845</v>
      </c>
      <c r="B462" t="s">
        <v>455</v>
      </c>
      <c r="C462" s="1" t="s">
        <v>444</v>
      </c>
    </row>
    <row r="463" spans="1:3" ht="12.75">
      <c r="A463">
        <v>96846</v>
      </c>
      <c r="B463" t="s">
        <v>631</v>
      </c>
      <c r="C463" s="1" t="s">
        <v>444</v>
      </c>
    </row>
    <row r="464" spans="1:3" ht="12.75">
      <c r="A464">
        <v>96850</v>
      </c>
      <c r="B464" t="s">
        <v>456</v>
      </c>
      <c r="C464" s="1" t="s">
        <v>444</v>
      </c>
    </row>
    <row r="465" spans="1:3" ht="12.75">
      <c r="A465">
        <v>96860</v>
      </c>
      <c r="B465" t="s">
        <v>457</v>
      </c>
      <c r="C465" s="1" t="s">
        <v>444</v>
      </c>
    </row>
    <row r="466" spans="1:3" ht="12.75">
      <c r="A466">
        <v>96861</v>
      </c>
      <c r="B466" t="s">
        <v>458</v>
      </c>
      <c r="C466" s="1" t="s">
        <v>444</v>
      </c>
    </row>
    <row r="467" spans="1:3" ht="12.75">
      <c r="A467">
        <v>96862</v>
      </c>
      <c r="B467" t="s">
        <v>459</v>
      </c>
      <c r="C467" s="1" t="s">
        <v>444</v>
      </c>
    </row>
    <row r="468" spans="1:3" ht="12.75">
      <c r="A468">
        <v>96870</v>
      </c>
      <c r="B468" t="s">
        <v>460</v>
      </c>
      <c r="C468" s="1" t="s">
        <v>444</v>
      </c>
    </row>
    <row r="469" spans="1:3" ht="12.75">
      <c r="A469">
        <v>96871</v>
      </c>
      <c r="B469" t="s">
        <v>461</v>
      </c>
      <c r="C469" s="1" t="s">
        <v>444</v>
      </c>
    </row>
    <row r="470" spans="1:3" ht="12.75">
      <c r="A470">
        <v>96880</v>
      </c>
      <c r="B470" t="s">
        <v>462</v>
      </c>
      <c r="C470" s="1" t="s">
        <v>444</v>
      </c>
    </row>
    <row r="471" spans="1:3" ht="12.75">
      <c r="A471">
        <v>97010</v>
      </c>
      <c r="B471" t="s">
        <v>463</v>
      </c>
      <c r="C471" s="1" t="s">
        <v>464</v>
      </c>
    </row>
    <row r="472" spans="1:3" ht="12.75">
      <c r="A472">
        <v>97011</v>
      </c>
      <c r="B472" t="s">
        <v>465</v>
      </c>
      <c r="C472" s="1" t="s">
        <v>464</v>
      </c>
    </row>
    <row r="473" spans="1:3" ht="12.75">
      <c r="A473">
        <v>97012</v>
      </c>
      <c r="B473" t="s">
        <v>673</v>
      </c>
      <c r="C473" s="1" t="s">
        <v>464</v>
      </c>
    </row>
    <row r="474" spans="1:3" ht="12.75">
      <c r="A474">
        <v>97013</v>
      </c>
      <c r="B474" t="s">
        <v>632</v>
      </c>
      <c r="C474" s="1" t="s">
        <v>464</v>
      </c>
    </row>
    <row r="475" spans="1:3" ht="12.75">
      <c r="A475">
        <v>97015</v>
      </c>
      <c r="B475" t="s">
        <v>466</v>
      </c>
      <c r="C475" s="1" t="s">
        <v>464</v>
      </c>
    </row>
    <row r="476" spans="1:3" ht="12.75">
      <c r="A476">
        <v>97016</v>
      </c>
      <c r="B476" t="s">
        <v>702</v>
      </c>
      <c r="C476" s="1" t="s">
        <v>464</v>
      </c>
    </row>
    <row r="477" spans="1:3" ht="12.75">
      <c r="A477">
        <v>97020</v>
      </c>
      <c r="B477" t="s">
        <v>467</v>
      </c>
      <c r="C477" s="1" t="s">
        <v>464</v>
      </c>
    </row>
    <row r="478" spans="1:3" ht="12.75">
      <c r="A478">
        <v>97025</v>
      </c>
      <c r="B478" t="s">
        <v>633</v>
      </c>
      <c r="C478" s="1" t="s">
        <v>464</v>
      </c>
    </row>
    <row r="479" spans="1:3" ht="12.75">
      <c r="A479">
        <v>97026</v>
      </c>
      <c r="B479" t="s">
        <v>632</v>
      </c>
      <c r="C479" s="1" t="s">
        <v>464</v>
      </c>
    </row>
    <row r="480" spans="1:3" ht="12.75">
      <c r="A480">
        <v>97027</v>
      </c>
      <c r="B480" t="s">
        <v>634</v>
      </c>
      <c r="C480" s="1" t="s">
        <v>464</v>
      </c>
    </row>
    <row r="481" spans="1:3" ht="12.75">
      <c r="A481">
        <v>97030</v>
      </c>
      <c r="B481" t="s">
        <v>468</v>
      </c>
      <c r="C481" s="1" t="s">
        <v>464</v>
      </c>
    </row>
    <row r="482" spans="1:3" ht="12.75">
      <c r="A482">
        <v>97040</v>
      </c>
      <c r="B482" t="s">
        <v>469</v>
      </c>
      <c r="C482" s="1" t="s">
        <v>464</v>
      </c>
    </row>
    <row r="483" spans="1:3" ht="12.75">
      <c r="A483">
        <v>97045</v>
      </c>
      <c r="B483" t="s">
        <v>470</v>
      </c>
      <c r="C483" s="1" t="s">
        <v>464</v>
      </c>
    </row>
    <row r="484" spans="1:3" ht="12.75">
      <c r="A484">
        <v>97050</v>
      </c>
      <c r="B484" t="s">
        <v>471</v>
      </c>
      <c r="C484" s="1" t="s">
        <v>464</v>
      </c>
    </row>
    <row r="485" spans="1:3" ht="12.75">
      <c r="A485">
        <v>97055</v>
      </c>
      <c r="B485" t="s">
        <v>472</v>
      </c>
      <c r="C485" s="1" t="s">
        <v>464</v>
      </c>
    </row>
    <row r="486" spans="1:3" ht="12.75">
      <c r="A486">
        <v>97060</v>
      </c>
      <c r="B486" t="s">
        <v>473</v>
      </c>
      <c r="C486" s="1" t="s">
        <v>464</v>
      </c>
    </row>
    <row r="487" spans="1:3" ht="12.75">
      <c r="A487">
        <v>97063</v>
      </c>
      <c r="B487" t="s">
        <v>474</v>
      </c>
      <c r="C487" s="1" t="s">
        <v>464</v>
      </c>
    </row>
    <row r="488" spans="1:3" ht="12.75">
      <c r="A488">
        <v>97064</v>
      </c>
      <c r="B488" t="s">
        <v>475</v>
      </c>
      <c r="C488" s="1" t="s">
        <v>464</v>
      </c>
    </row>
    <row r="489" spans="1:3" ht="12.75">
      <c r="A489">
        <v>97065</v>
      </c>
      <c r="B489" t="s">
        <v>476</v>
      </c>
      <c r="C489" s="1" t="s">
        <v>464</v>
      </c>
    </row>
    <row r="490" spans="1:3" ht="12.75">
      <c r="A490">
        <v>97066</v>
      </c>
      <c r="B490" t="s">
        <v>477</v>
      </c>
      <c r="C490" s="1" t="s">
        <v>464</v>
      </c>
    </row>
    <row r="491" spans="1:3" ht="12.75">
      <c r="A491">
        <v>97067</v>
      </c>
      <c r="B491" t="s">
        <v>478</v>
      </c>
      <c r="C491" s="1" t="s">
        <v>464</v>
      </c>
    </row>
    <row r="492" spans="1:3" ht="12.75">
      <c r="A492">
        <v>97068</v>
      </c>
      <c r="B492" t="s">
        <v>479</v>
      </c>
      <c r="C492" s="1" t="s">
        <v>464</v>
      </c>
    </row>
    <row r="493" spans="1:3" ht="12.75">
      <c r="A493">
        <v>97069</v>
      </c>
      <c r="B493" t="s">
        <v>480</v>
      </c>
      <c r="C493" s="1" t="s">
        <v>464</v>
      </c>
    </row>
    <row r="494" spans="1:3" ht="12.75">
      <c r="A494">
        <v>97070</v>
      </c>
      <c r="B494" t="s">
        <v>481</v>
      </c>
      <c r="C494" s="1" t="s">
        <v>464</v>
      </c>
    </row>
    <row r="495" spans="1:3" ht="12.75">
      <c r="A495">
        <v>97073</v>
      </c>
      <c r="B495" t="s">
        <v>482</v>
      </c>
      <c r="C495" s="1" t="s">
        <v>464</v>
      </c>
    </row>
    <row r="496" spans="1:3" ht="12.75">
      <c r="A496">
        <v>97075</v>
      </c>
      <c r="B496" t="s">
        <v>483</v>
      </c>
      <c r="C496" s="1" t="s">
        <v>464</v>
      </c>
    </row>
    <row r="497" spans="1:3" ht="12.75">
      <c r="A497">
        <v>97076</v>
      </c>
      <c r="B497" t="s">
        <v>484</v>
      </c>
      <c r="C497" s="1" t="s">
        <v>464</v>
      </c>
    </row>
    <row r="498" spans="1:3" ht="12.75">
      <c r="A498">
        <v>97077</v>
      </c>
      <c r="B498" t="s">
        <v>485</v>
      </c>
      <c r="C498" s="1" t="s">
        <v>464</v>
      </c>
    </row>
    <row r="499" spans="1:3" ht="12.75">
      <c r="A499">
        <v>97080</v>
      </c>
      <c r="B499" t="s">
        <v>486</v>
      </c>
      <c r="C499" s="1" t="s">
        <v>464</v>
      </c>
    </row>
    <row r="500" spans="1:3" ht="12.75">
      <c r="A500">
        <v>97085</v>
      </c>
      <c r="B500" t="s">
        <v>487</v>
      </c>
      <c r="C500" s="1" t="s">
        <v>464</v>
      </c>
    </row>
    <row r="501" spans="1:3" ht="12.75">
      <c r="A501">
        <v>97090</v>
      </c>
      <c r="B501" t="s">
        <v>488</v>
      </c>
      <c r="C501" s="1" t="s">
        <v>464</v>
      </c>
    </row>
    <row r="502" spans="1:3" ht="12.75">
      <c r="A502">
        <v>97091</v>
      </c>
      <c r="B502" t="s">
        <v>489</v>
      </c>
      <c r="C502" s="1" t="s">
        <v>464</v>
      </c>
    </row>
    <row r="503" spans="1:3" ht="12.75">
      <c r="A503">
        <v>97092</v>
      </c>
      <c r="B503" t="s">
        <v>490</v>
      </c>
      <c r="C503" s="1" t="s">
        <v>464</v>
      </c>
    </row>
    <row r="504" spans="1:3" ht="12.75">
      <c r="A504">
        <v>97093</v>
      </c>
      <c r="B504" t="s">
        <v>491</v>
      </c>
      <c r="C504" s="1" t="s">
        <v>464</v>
      </c>
    </row>
    <row r="505" spans="1:3" ht="12.75">
      <c r="A505">
        <v>97094</v>
      </c>
      <c r="B505" t="s">
        <v>492</v>
      </c>
      <c r="C505" s="1" t="s">
        <v>464</v>
      </c>
    </row>
    <row r="506" spans="1:3" ht="12.75">
      <c r="A506">
        <v>97095</v>
      </c>
      <c r="B506" t="s">
        <v>493</v>
      </c>
      <c r="C506" s="1" t="s">
        <v>464</v>
      </c>
    </row>
    <row r="507" spans="1:3" ht="12.75">
      <c r="A507">
        <v>97096</v>
      </c>
      <c r="B507" t="s">
        <v>674</v>
      </c>
      <c r="C507" s="1" t="s">
        <v>464</v>
      </c>
    </row>
    <row r="508" spans="1:3" ht="12.75">
      <c r="A508">
        <v>97100</v>
      </c>
      <c r="B508" t="s">
        <v>494</v>
      </c>
      <c r="C508" s="1" t="s">
        <v>464</v>
      </c>
    </row>
    <row r="509" spans="1:3" ht="12.75">
      <c r="A509">
        <v>97101</v>
      </c>
      <c r="B509" t="s">
        <v>675</v>
      </c>
      <c r="C509" s="1" t="s">
        <v>464</v>
      </c>
    </row>
    <row r="510" spans="1:3" ht="12.75">
      <c r="A510">
        <v>97102</v>
      </c>
      <c r="B510" t="s">
        <v>703</v>
      </c>
      <c r="C510" s="1" t="s">
        <v>464</v>
      </c>
    </row>
    <row r="511" spans="1:3" ht="12.75">
      <c r="A511">
        <v>97110</v>
      </c>
      <c r="B511" t="s">
        <v>495</v>
      </c>
      <c r="C511" s="1" t="s">
        <v>464</v>
      </c>
    </row>
    <row r="512" spans="1:3" ht="12.75">
      <c r="A512">
        <v>97120</v>
      </c>
      <c r="B512" t="s">
        <v>496</v>
      </c>
      <c r="C512" s="1" t="s">
        <v>464</v>
      </c>
    </row>
    <row r="513" spans="1:3" ht="12.75">
      <c r="A513">
        <v>97121</v>
      </c>
      <c r="B513" t="s">
        <v>497</v>
      </c>
      <c r="C513" s="1" t="s">
        <v>464</v>
      </c>
    </row>
    <row r="514" spans="1:3" ht="12.75">
      <c r="A514">
        <v>97122</v>
      </c>
      <c r="B514" t="s">
        <v>498</v>
      </c>
      <c r="C514" s="1" t="s">
        <v>464</v>
      </c>
    </row>
    <row r="515" spans="1:3" ht="12.75">
      <c r="A515">
        <v>97123</v>
      </c>
      <c r="B515" t="s">
        <v>499</v>
      </c>
      <c r="C515" s="1" t="s">
        <v>464</v>
      </c>
    </row>
    <row r="516" spans="1:3" ht="12.75">
      <c r="A516">
        <v>97124</v>
      </c>
      <c r="B516" t="s">
        <v>500</v>
      </c>
      <c r="C516" s="1" t="s">
        <v>464</v>
      </c>
    </row>
    <row r="517" spans="1:3" ht="12.75">
      <c r="A517">
        <v>97129</v>
      </c>
      <c r="B517" t="s">
        <v>635</v>
      </c>
      <c r="C517" s="1" t="s">
        <v>464</v>
      </c>
    </row>
    <row r="518" spans="1:3" ht="12.75">
      <c r="A518">
        <v>97130</v>
      </c>
      <c r="B518" t="s">
        <v>501</v>
      </c>
      <c r="C518" s="1" t="s">
        <v>464</v>
      </c>
    </row>
    <row r="519" spans="1:3" ht="12.75">
      <c r="A519">
        <v>97170</v>
      </c>
      <c r="B519" t="s">
        <v>502</v>
      </c>
      <c r="C519" s="1" t="s">
        <v>464</v>
      </c>
    </row>
    <row r="520" spans="1:3" ht="12.75">
      <c r="A520">
        <v>97201</v>
      </c>
      <c r="B520" t="s">
        <v>503</v>
      </c>
      <c r="C520" s="1" t="s">
        <v>464</v>
      </c>
    </row>
    <row r="521" spans="1:3" ht="12.75">
      <c r="A521">
        <v>97202</v>
      </c>
      <c r="B521" t="s">
        <v>504</v>
      </c>
      <c r="C521" s="1" t="s">
        <v>464</v>
      </c>
    </row>
    <row r="522" spans="1:3" ht="12.75">
      <c r="A522">
        <v>97251</v>
      </c>
      <c r="B522" t="s">
        <v>505</v>
      </c>
      <c r="C522" s="1" t="s">
        <v>464</v>
      </c>
    </row>
    <row r="523" spans="1:3" ht="12.75">
      <c r="A523">
        <v>97252</v>
      </c>
      <c r="B523" t="s">
        <v>506</v>
      </c>
      <c r="C523" s="1" t="s">
        <v>464</v>
      </c>
    </row>
    <row r="524" spans="1:3" ht="12.75">
      <c r="A524">
        <v>97253</v>
      </c>
      <c r="B524" t="s">
        <v>507</v>
      </c>
      <c r="C524" s="1" t="s">
        <v>464</v>
      </c>
    </row>
    <row r="525" spans="1:3" ht="12.75">
      <c r="A525">
        <v>97254</v>
      </c>
      <c r="B525" t="s">
        <v>676</v>
      </c>
      <c r="C525" s="1" t="s">
        <v>464</v>
      </c>
    </row>
    <row r="526" spans="1:3" ht="12.75">
      <c r="A526">
        <v>97255</v>
      </c>
      <c r="B526" t="s">
        <v>677</v>
      </c>
      <c r="C526" s="1" t="s">
        <v>464</v>
      </c>
    </row>
    <row r="527" spans="1:3" ht="12.75">
      <c r="A527">
        <v>97340</v>
      </c>
      <c r="B527" t="s">
        <v>508</v>
      </c>
      <c r="C527" s="1" t="s">
        <v>464</v>
      </c>
    </row>
    <row r="528" spans="1:3" ht="12.75">
      <c r="A528">
        <v>97350</v>
      </c>
      <c r="B528" t="s">
        <v>509</v>
      </c>
      <c r="C528" s="1" t="s">
        <v>464</v>
      </c>
    </row>
    <row r="529" spans="1:3" ht="12.75">
      <c r="A529">
        <v>97370</v>
      </c>
      <c r="B529" t="s">
        <v>510</v>
      </c>
      <c r="C529" s="1" t="s">
        <v>464</v>
      </c>
    </row>
    <row r="530" spans="1:3" ht="12.75">
      <c r="A530">
        <v>97380</v>
      </c>
      <c r="B530" t="s">
        <v>511</v>
      </c>
      <c r="C530" s="1" t="s">
        <v>464</v>
      </c>
    </row>
    <row r="531" spans="1:3" ht="12.75">
      <c r="A531">
        <v>97390</v>
      </c>
      <c r="B531" t="s">
        <v>512</v>
      </c>
      <c r="C531" s="1" t="s">
        <v>464</v>
      </c>
    </row>
    <row r="532" spans="1:3" ht="12.75">
      <c r="A532">
        <v>97410</v>
      </c>
      <c r="B532" t="s">
        <v>513</v>
      </c>
      <c r="C532" s="1" t="s">
        <v>464</v>
      </c>
    </row>
    <row r="533" spans="1:3" ht="12.75">
      <c r="A533">
        <v>97520</v>
      </c>
      <c r="B533" t="s">
        <v>514</v>
      </c>
      <c r="C533" s="1" t="s">
        <v>464</v>
      </c>
    </row>
    <row r="534" spans="1:3" ht="12.75">
      <c r="A534">
        <v>97525</v>
      </c>
      <c r="B534" t="s">
        <v>515</v>
      </c>
      <c r="C534" s="1" t="s">
        <v>464</v>
      </c>
    </row>
    <row r="535" spans="1:3" ht="12.75">
      <c r="A535">
        <v>97530</v>
      </c>
      <c r="B535" t="s">
        <v>516</v>
      </c>
      <c r="C535" s="1" t="s">
        <v>464</v>
      </c>
    </row>
    <row r="536" spans="1:3" ht="12.75">
      <c r="A536">
        <v>97535</v>
      </c>
      <c r="B536" t="s">
        <v>517</v>
      </c>
      <c r="C536" s="1" t="s">
        <v>464</v>
      </c>
    </row>
    <row r="537" spans="1:3" ht="12.75">
      <c r="A537">
        <v>97540</v>
      </c>
      <c r="B537" t="s">
        <v>518</v>
      </c>
      <c r="C537" s="1" t="s">
        <v>464</v>
      </c>
    </row>
    <row r="538" spans="1:3" ht="12.75">
      <c r="A538">
        <v>97550</v>
      </c>
      <c r="B538" t="s">
        <v>519</v>
      </c>
      <c r="C538" s="1" t="s">
        <v>464</v>
      </c>
    </row>
    <row r="539" spans="1:3" ht="12.75">
      <c r="A539">
        <v>97560</v>
      </c>
      <c r="B539" t="s">
        <v>520</v>
      </c>
      <c r="C539" s="1" t="s">
        <v>464</v>
      </c>
    </row>
    <row r="540" spans="1:3" ht="12.75">
      <c r="A540">
        <v>97610</v>
      </c>
      <c r="B540" t="s">
        <v>521</v>
      </c>
      <c r="C540" s="1" t="s">
        <v>464</v>
      </c>
    </row>
    <row r="541" spans="1:3" ht="12.75">
      <c r="A541">
        <v>97611</v>
      </c>
      <c r="B541" t="s">
        <v>678</v>
      </c>
      <c r="C541" s="1" t="s">
        <v>464</v>
      </c>
    </row>
    <row r="542" spans="1:3" ht="12.75">
      <c r="A542">
        <v>97620</v>
      </c>
      <c r="B542" t="s">
        <v>522</v>
      </c>
      <c r="C542" s="1" t="s">
        <v>464</v>
      </c>
    </row>
    <row r="543" spans="1:3" ht="12.75">
      <c r="A543">
        <v>97630</v>
      </c>
      <c r="B543" t="s">
        <v>523</v>
      </c>
      <c r="C543" s="1" t="s">
        <v>464</v>
      </c>
    </row>
    <row r="544" spans="1:3" ht="12.75">
      <c r="A544">
        <v>97710</v>
      </c>
      <c r="B544" t="s">
        <v>524</v>
      </c>
      <c r="C544" s="1" t="s">
        <v>464</v>
      </c>
    </row>
    <row r="545" spans="1:3" ht="12.75">
      <c r="A545">
        <v>97800</v>
      </c>
      <c r="B545" t="s">
        <v>525</v>
      </c>
      <c r="C545" s="1" t="s">
        <v>464</v>
      </c>
    </row>
    <row r="546" spans="1:3" ht="12.75">
      <c r="A546">
        <v>97901</v>
      </c>
      <c r="B546" t="s">
        <v>636</v>
      </c>
      <c r="C546" s="1" t="s">
        <v>464</v>
      </c>
    </row>
    <row r="547" spans="1:3" ht="12.75">
      <c r="A547">
        <v>97902</v>
      </c>
      <c r="B547" t="s">
        <v>637</v>
      </c>
      <c r="C547" s="1" t="s">
        <v>464</v>
      </c>
    </row>
    <row r="548" spans="1:3" ht="12.75">
      <c r="A548">
        <v>97920</v>
      </c>
      <c r="B548" t="s">
        <v>638</v>
      </c>
      <c r="C548" s="1" t="s">
        <v>464</v>
      </c>
    </row>
    <row r="549" spans="1:3" ht="12.75">
      <c r="A549">
        <v>98010</v>
      </c>
      <c r="B549" t="s">
        <v>526</v>
      </c>
      <c r="C549" s="1" t="s">
        <v>527</v>
      </c>
    </row>
    <row r="550" spans="1:3" ht="12.75">
      <c r="A550">
        <v>98015</v>
      </c>
      <c r="B550" t="s">
        <v>528</v>
      </c>
      <c r="C550" s="1" t="s">
        <v>527</v>
      </c>
    </row>
    <row r="551" spans="1:3" ht="12.75">
      <c r="A551">
        <v>98020</v>
      </c>
      <c r="B551" t="s">
        <v>529</v>
      </c>
      <c r="C551" s="1" t="s">
        <v>527</v>
      </c>
    </row>
    <row r="552" spans="1:3" ht="12.75">
      <c r="A552">
        <v>98021</v>
      </c>
      <c r="B552" t="s">
        <v>639</v>
      </c>
      <c r="C552" s="1" t="s">
        <v>527</v>
      </c>
    </row>
    <row r="553" spans="1:3" ht="12.75">
      <c r="A553">
        <v>98030</v>
      </c>
      <c r="B553" t="s">
        <v>530</v>
      </c>
      <c r="C553" s="1" t="s">
        <v>527</v>
      </c>
    </row>
    <row r="554" spans="1:3" ht="12.75">
      <c r="A554">
        <v>98040</v>
      </c>
      <c r="B554" t="s">
        <v>531</v>
      </c>
      <c r="C554" s="1" t="s">
        <v>527</v>
      </c>
    </row>
    <row r="555" spans="1:3" ht="12.75">
      <c r="A555">
        <v>98045</v>
      </c>
      <c r="B555" t="s">
        <v>532</v>
      </c>
      <c r="C555" s="1" t="s">
        <v>527</v>
      </c>
    </row>
    <row r="556" spans="1:3" ht="12.75">
      <c r="A556">
        <v>98050</v>
      </c>
      <c r="B556" t="s">
        <v>533</v>
      </c>
      <c r="C556" s="1" t="s">
        <v>527</v>
      </c>
    </row>
    <row r="557" spans="1:3" ht="12.75">
      <c r="A557">
        <v>98051</v>
      </c>
      <c r="B557" t="s">
        <v>534</v>
      </c>
      <c r="C557" s="1" t="s">
        <v>527</v>
      </c>
    </row>
    <row r="558" spans="1:3" ht="12.75">
      <c r="A558">
        <v>98052</v>
      </c>
      <c r="B558" t="s">
        <v>640</v>
      </c>
      <c r="C558" s="1" t="s">
        <v>527</v>
      </c>
    </row>
    <row r="559" spans="1:3" ht="12.75">
      <c r="A559">
        <v>98053</v>
      </c>
      <c r="B559" t="s">
        <v>641</v>
      </c>
      <c r="C559" s="1" t="s">
        <v>527</v>
      </c>
    </row>
    <row r="560" spans="1:3" ht="12.75">
      <c r="A560">
        <v>98055</v>
      </c>
      <c r="B560" t="s">
        <v>535</v>
      </c>
      <c r="C560" s="1" t="s">
        <v>527</v>
      </c>
    </row>
    <row r="561" spans="1:3" ht="12.75">
      <c r="A561">
        <v>98060</v>
      </c>
      <c r="B561" t="s">
        <v>536</v>
      </c>
      <c r="C561" s="1" t="s">
        <v>527</v>
      </c>
    </row>
    <row r="562" spans="1:3" ht="12.75">
      <c r="A562">
        <v>98061</v>
      </c>
      <c r="B562" t="s">
        <v>537</v>
      </c>
      <c r="C562" s="1" t="s">
        <v>527</v>
      </c>
    </row>
    <row r="563" spans="1:3" ht="12.75">
      <c r="A563">
        <v>98062</v>
      </c>
      <c r="B563" t="s">
        <v>538</v>
      </c>
      <c r="C563" s="1" t="s">
        <v>527</v>
      </c>
    </row>
    <row r="564" spans="1:3" ht="12.75">
      <c r="A564">
        <v>98063</v>
      </c>
      <c r="B564" t="s">
        <v>642</v>
      </c>
      <c r="C564" s="1" t="s">
        <v>527</v>
      </c>
    </row>
    <row r="565" spans="1:3" ht="12.75">
      <c r="A565">
        <v>98070</v>
      </c>
      <c r="B565" t="s">
        <v>539</v>
      </c>
      <c r="C565" s="1" t="s">
        <v>527</v>
      </c>
    </row>
    <row r="566" spans="1:3" ht="12.75">
      <c r="A566">
        <v>98081</v>
      </c>
      <c r="B566" t="s">
        <v>540</v>
      </c>
      <c r="C566" s="1" t="s">
        <v>527</v>
      </c>
    </row>
    <row r="567" spans="1:3" ht="12.75">
      <c r="A567">
        <v>98082</v>
      </c>
      <c r="B567" t="s">
        <v>541</v>
      </c>
      <c r="C567" s="1" t="s">
        <v>527</v>
      </c>
    </row>
    <row r="568" spans="1:3" ht="12.75">
      <c r="A568">
        <v>98083</v>
      </c>
      <c r="B568" t="s">
        <v>542</v>
      </c>
      <c r="C568" s="1" t="s">
        <v>527</v>
      </c>
    </row>
    <row r="569" spans="1:3" ht="12.75">
      <c r="A569">
        <v>98091</v>
      </c>
      <c r="B569" t="s">
        <v>543</v>
      </c>
      <c r="C569" s="1" t="s">
        <v>527</v>
      </c>
    </row>
    <row r="570" spans="1:3" ht="12.75">
      <c r="A570">
        <v>98100</v>
      </c>
      <c r="B570" t="s">
        <v>544</v>
      </c>
      <c r="C570" s="1" t="s">
        <v>527</v>
      </c>
    </row>
    <row r="571" spans="1:3" ht="12.75">
      <c r="A571">
        <v>98110</v>
      </c>
      <c r="B571" t="s">
        <v>545</v>
      </c>
      <c r="C571" s="1" t="s">
        <v>527</v>
      </c>
    </row>
    <row r="572" spans="1:3" ht="12.75">
      <c r="A572">
        <v>98120</v>
      </c>
      <c r="B572" t="s">
        <v>546</v>
      </c>
      <c r="C572" s="1" t="s">
        <v>527</v>
      </c>
    </row>
    <row r="573" spans="1:3" ht="12.75">
      <c r="A573">
        <v>98130</v>
      </c>
      <c r="B573" t="s">
        <v>547</v>
      </c>
      <c r="C573" s="1" t="s">
        <v>527</v>
      </c>
    </row>
    <row r="574" spans="1:3" ht="12.75">
      <c r="A574">
        <v>98140</v>
      </c>
      <c r="B574" t="s">
        <v>548</v>
      </c>
      <c r="C574" s="1" t="s">
        <v>527</v>
      </c>
    </row>
    <row r="575" spans="1:3" ht="12.75">
      <c r="A575">
        <v>98150</v>
      </c>
      <c r="B575" t="s">
        <v>549</v>
      </c>
      <c r="C575" s="1" t="s">
        <v>527</v>
      </c>
    </row>
    <row r="576" spans="1:3" ht="12.75">
      <c r="A576">
        <v>98160</v>
      </c>
      <c r="B576" t="s">
        <v>550</v>
      </c>
      <c r="C576" s="1" t="s">
        <v>527</v>
      </c>
    </row>
    <row r="577" spans="1:3" ht="12.75">
      <c r="A577">
        <v>98161</v>
      </c>
      <c r="B577" t="s">
        <v>551</v>
      </c>
      <c r="C577" s="1" t="s">
        <v>527</v>
      </c>
    </row>
    <row r="578" spans="1:3" ht="12.75">
      <c r="A578">
        <v>98162</v>
      </c>
      <c r="B578" t="s">
        <v>552</v>
      </c>
      <c r="C578" s="1" t="s">
        <v>527</v>
      </c>
    </row>
    <row r="579" spans="1:3" ht="12.75">
      <c r="A579">
        <v>98163</v>
      </c>
      <c r="B579" t="s">
        <v>553</v>
      </c>
      <c r="C579" s="1" t="s">
        <v>527</v>
      </c>
    </row>
    <row r="580" spans="1:3" ht="12.75">
      <c r="A580">
        <v>98164</v>
      </c>
      <c r="B580" t="s">
        <v>554</v>
      </c>
      <c r="C580" s="1" t="s">
        <v>527</v>
      </c>
    </row>
    <row r="581" spans="1:3" ht="12.75">
      <c r="A581">
        <v>98195</v>
      </c>
      <c r="B581" t="s">
        <v>555</v>
      </c>
      <c r="C581" s="1" t="s">
        <v>527</v>
      </c>
    </row>
    <row r="582" spans="1:3" ht="12.75">
      <c r="A582">
        <v>98210</v>
      </c>
      <c r="B582" t="s">
        <v>557</v>
      </c>
      <c r="C582" s="1" t="s">
        <v>527</v>
      </c>
    </row>
    <row r="583" spans="1:3" ht="12.75">
      <c r="A583">
        <v>98220</v>
      </c>
      <c r="B583" t="s">
        <v>558</v>
      </c>
      <c r="C583" s="1" t="s">
        <v>527</v>
      </c>
    </row>
    <row r="584" spans="1:3" ht="12.75">
      <c r="A584">
        <v>98230</v>
      </c>
      <c r="B584" t="s">
        <v>559</v>
      </c>
      <c r="C584" s="1" t="s">
        <v>527</v>
      </c>
    </row>
    <row r="585" spans="1:3" ht="12.75">
      <c r="A585">
        <v>98231</v>
      </c>
      <c r="B585" t="s">
        <v>560</v>
      </c>
      <c r="C585" s="1" t="s">
        <v>527</v>
      </c>
    </row>
    <row r="586" spans="1:3" ht="12.75">
      <c r="A586">
        <v>98232</v>
      </c>
      <c r="B586" t="s">
        <v>561</v>
      </c>
      <c r="C586" s="1" t="s">
        <v>527</v>
      </c>
    </row>
    <row r="587" spans="1:3" ht="12.75">
      <c r="A587">
        <v>98233</v>
      </c>
      <c r="B587" t="s">
        <v>566</v>
      </c>
      <c r="C587" s="1" t="s">
        <v>527</v>
      </c>
    </row>
    <row r="588" spans="1:3" ht="12.75">
      <c r="A588">
        <v>98234</v>
      </c>
      <c r="B588" t="s">
        <v>679</v>
      </c>
      <c r="C588" s="1" t="s">
        <v>527</v>
      </c>
    </row>
    <row r="589" spans="1:3" ht="12.75">
      <c r="A589">
        <v>98235</v>
      </c>
      <c r="B589" t="s">
        <v>680</v>
      </c>
      <c r="C589" s="1" t="s">
        <v>527</v>
      </c>
    </row>
    <row r="590" spans="1:3" ht="12.75">
      <c r="A590">
        <v>98236</v>
      </c>
      <c r="B590" t="s">
        <v>681</v>
      </c>
      <c r="C590" s="1" t="s">
        <v>527</v>
      </c>
    </row>
    <row r="591" spans="1:3" ht="12.75">
      <c r="A591">
        <v>98241</v>
      </c>
      <c r="B591" t="s">
        <v>562</v>
      </c>
      <c r="C591" s="1" t="s">
        <v>527</v>
      </c>
    </row>
    <row r="592" spans="1:3" ht="12.75">
      <c r="A592">
        <v>98242</v>
      </c>
      <c r="B592" t="s">
        <v>563</v>
      </c>
      <c r="C592" s="1" t="s">
        <v>527</v>
      </c>
    </row>
    <row r="593" spans="1:3" ht="12.75">
      <c r="A593">
        <v>98243</v>
      </c>
      <c r="B593" t="s">
        <v>564</v>
      </c>
      <c r="C593" s="1" t="s">
        <v>527</v>
      </c>
    </row>
    <row r="594" spans="1:3" ht="12.75">
      <c r="A594">
        <v>98244</v>
      </c>
      <c r="B594" t="s">
        <v>565</v>
      </c>
      <c r="C594" s="1" t="s">
        <v>527</v>
      </c>
    </row>
    <row r="595" spans="1:3" ht="12.75">
      <c r="A595">
        <v>98245</v>
      </c>
      <c r="B595" t="s">
        <v>682</v>
      </c>
      <c r="C595" s="1" t="s">
        <v>527</v>
      </c>
    </row>
    <row r="596" spans="1:3" ht="12.75">
      <c r="A596">
        <v>98246</v>
      </c>
      <c r="B596" t="s">
        <v>556</v>
      </c>
      <c r="C596" s="1" t="s">
        <v>527</v>
      </c>
    </row>
    <row r="597" spans="1:3" ht="12.75">
      <c r="A597">
        <v>98247</v>
      </c>
      <c r="B597" t="s">
        <v>683</v>
      </c>
      <c r="C597" s="1" t="s">
        <v>527</v>
      </c>
    </row>
    <row r="598" spans="1:3" ht="12.75">
      <c r="A598">
        <v>98248</v>
      </c>
      <c r="B598" t="s">
        <v>684</v>
      </c>
      <c r="C598" s="1" t="s">
        <v>527</v>
      </c>
    </row>
    <row r="599" spans="1:3" ht="12.75">
      <c r="A599">
        <v>98249</v>
      </c>
      <c r="B599" t="s">
        <v>642</v>
      </c>
      <c r="C599" s="1" t="s">
        <v>527</v>
      </c>
    </row>
    <row r="600" spans="1:3" ht="12.75">
      <c r="A600">
        <v>98250</v>
      </c>
      <c r="B600" t="s">
        <v>567</v>
      </c>
      <c r="C600" s="1" t="s">
        <v>527</v>
      </c>
    </row>
    <row r="601" spans="1:3" ht="12.75">
      <c r="A601">
        <v>98251</v>
      </c>
      <c r="B601" t="s">
        <v>568</v>
      </c>
      <c r="C601" s="1" t="s">
        <v>527</v>
      </c>
    </row>
    <row r="602" spans="1:3" ht="12.75">
      <c r="A602">
        <v>98252</v>
      </c>
      <c r="B602" t="s">
        <v>685</v>
      </c>
      <c r="C602" s="1" t="s">
        <v>527</v>
      </c>
    </row>
    <row r="603" spans="1:3" ht="12.75">
      <c r="A603">
        <v>98255</v>
      </c>
      <c r="B603" t="s">
        <v>569</v>
      </c>
      <c r="C603" s="1" t="s">
        <v>527</v>
      </c>
    </row>
    <row r="604" spans="1:3" ht="12.75">
      <c r="A604">
        <v>98260</v>
      </c>
      <c r="B604" t="s">
        <v>570</v>
      </c>
      <c r="C604" s="1" t="s">
        <v>527</v>
      </c>
    </row>
    <row r="605" spans="1:3" ht="12.75">
      <c r="A605">
        <v>98263</v>
      </c>
      <c r="B605" t="s">
        <v>571</v>
      </c>
      <c r="C605" s="1" t="s">
        <v>527</v>
      </c>
    </row>
    <row r="606" spans="1:3" ht="12.75">
      <c r="A606">
        <v>98264</v>
      </c>
      <c r="B606" t="s">
        <v>686</v>
      </c>
      <c r="C606" s="1" t="s">
        <v>527</v>
      </c>
    </row>
    <row r="607" spans="1:3" ht="12.75">
      <c r="A607">
        <v>98265</v>
      </c>
      <c r="B607" t="s">
        <v>572</v>
      </c>
      <c r="C607" s="1" t="s">
        <v>527</v>
      </c>
    </row>
    <row r="608" spans="1:3" ht="12.75">
      <c r="A608">
        <v>98270</v>
      </c>
      <c r="B608" t="s">
        <v>573</v>
      </c>
      <c r="C608" s="1" t="s">
        <v>527</v>
      </c>
    </row>
    <row r="609" spans="1:3" ht="12.75">
      <c r="A609">
        <v>98280</v>
      </c>
      <c r="B609" t="s">
        <v>574</v>
      </c>
      <c r="C609" s="1" t="s">
        <v>527</v>
      </c>
    </row>
    <row r="610" spans="1:3" ht="12.75">
      <c r="A610">
        <v>98285</v>
      </c>
      <c r="B610" t="s">
        <v>575</v>
      </c>
      <c r="C610" s="1" t="s">
        <v>527</v>
      </c>
    </row>
    <row r="611" spans="1:3" ht="12.75">
      <c r="A611">
        <v>98288</v>
      </c>
      <c r="B611" t="s">
        <v>522</v>
      </c>
      <c r="C611" s="1" t="s">
        <v>527</v>
      </c>
    </row>
    <row r="612" spans="1:3" ht="12.75">
      <c r="A612">
        <v>98290</v>
      </c>
      <c r="B612" t="s">
        <v>687</v>
      </c>
      <c r="C612" s="1" t="s">
        <v>527</v>
      </c>
    </row>
    <row r="613" spans="1:3" ht="12.75">
      <c r="A613">
        <v>98294</v>
      </c>
      <c r="B613" t="s">
        <v>688</v>
      </c>
      <c r="C613" s="1" t="s">
        <v>527</v>
      </c>
    </row>
    <row r="614" spans="1:3" ht="12.75">
      <c r="A614">
        <v>98295</v>
      </c>
      <c r="B614" t="s">
        <v>576</v>
      </c>
      <c r="C614" s="1" t="s">
        <v>527</v>
      </c>
    </row>
    <row r="615" spans="1:3" ht="12.75">
      <c r="A615">
        <v>98296</v>
      </c>
      <c r="B615" t="s">
        <v>577</v>
      </c>
      <c r="C615" s="1" t="s">
        <v>527</v>
      </c>
    </row>
    <row r="616" spans="1:3" ht="12.75">
      <c r="A616">
        <v>98301</v>
      </c>
      <c r="B616" t="s">
        <v>578</v>
      </c>
      <c r="C616" s="1" t="s">
        <v>527</v>
      </c>
    </row>
    <row r="617" spans="1:3" ht="12.75">
      <c r="A617">
        <v>98305</v>
      </c>
      <c r="B617" t="s">
        <v>579</v>
      </c>
      <c r="C617" s="1" t="s">
        <v>527</v>
      </c>
    </row>
    <row r="618" spans="1:3" ht="12.75">
      <c r="A618">
        <v>98306</v>
      </c>
      <c r="B618" t="s">
        <v>580</v>
      </c>
      <c r="C618" s="1" t="s">
        <v>527</v>
      </c>
    </row>
    <row r="619" spans="1:3" ht="12.75">
      <c r="A619">
        <v>98307</v>
      </c>
      <c r="B619" t="s">
        <v>689</v>
      </c>
      <c r="C619" s="1" t="s">
        <v>527</v>
      </c>
    </row>
    <row r="620" spans="1:3" ht="12.75">
      <c r="A620">
        <v>98309</v>
      </c>
      <c r="B620" t="s">
        <v>690</v>
      </c>
      <c r="C620" s="1" t="s">
        <v>527</v>
      </c>
    </row>
    <row r="621" spans="1:3" ht="12.75">
      <c r="A621">
        <v>98310</v>
      </c>
      <c r="B621" t="s">
        <v>643</v>
      </c>
      <c r="C621" s="1" t="s">
        <v>527</v>
      </c>
    </row>
    <row r="622" spans="1:3" ht="12.75">
      <c r="A622">
        <v>98311</v>
      </c>
      <c r="B622" t="s">
        <v>581</v>
      </c>
      <c r="C622" s="1" t="s">
        <v>527</v>
      </c>
    </row>
    <row r="623" spans="1:3" ht="12.75">
      <c r="A623">
        <v>98312</v>
      </c>
      <c r="B623" t="s">
        <v>582</v>
      </c>
      <c r="C623" s="1" t="s">
        <v>527</v>
      </c>
    </row>
    <row r="624" spans="1:3" ht="12.75">
      <c r="A624">
        <v>98313</v>
      </c>
      <c r="B624" t="s">
        <v>583</v>
      </c>
      <c r="C624" s="1" t="s">
        <v>527</v>
      </c>
    </row>
    <row r="625" spans="1:3" ht="12.75">
      <c r="A625">
        <v>98314</v>
      </c>
      <c r="B625" t="s">
        <v>584</v>
      </c>
      <c r="C625" s="1" t="s">
        <v>527</v>
      </c>
    </row>
    <row r="626" spans="1:3" ht="12.75">
      <c r="A626">
        <v>98315</v>
      </c>
      <c r="B626" t="s">
        <v>585</v>
      </c>
      <c r="C626" s="1" t="s">
        <v>527</v>
      </c>
    </row>
    <row r="627" spans="1:3" ht="12.75">
      <c r="A627">
        <v>98316</v>
      </c>
      <c r="B627" t="s">
        <v>586</v>
      </c>
      <c r="C627" s="1" t="s">
        <v>527</v>
      </c>
    </row>
    <row r="628" spans="1:3" ht="12.75">
      <c r="A628">
        <v>98317</v>
      </c>
      <c r="B628" t="s">
        <v>587</v>
      </c>
      <c r="C628" s="1" t="s">
        <v>527</v>
      </c>
    </row>
    <row r="629" spans="1:3" ht="12.75">
      <c r="A629">
        <v>98318</v>
      </c>
      <c r="B629" t="s">
        <v>644</v>
      </c>
      <c r="C629" s="1" t="s">
        <v>527</v>
      </c>
    </row>
    <row r="630" spans="1:3" ht="12.75">
      <c r="A630">
        <v>98320</v>
      </c>
      <c r="B630" t="s">
        <v>588</v>
      </c>
      <c r="C630" s="1" t="s">
        <v>527</v>
      </c>
    </row>
    <row r="631" spans="1:3" ht="12.75">
      <c r="A631">
        <v>98321</v>
      </c>
      <c r="B631" t="s">
        <v>589</v>
      </c>
      <c r="C631" s="1" t="s">
        <v>527</v>
      </c>
    </row>
    <row r="632" spans="1:3" ht="12.75">
      <c r="A632">
        <v>98401</v>
      </c>
      <c r="B632" t="s">
        <v>619</v>
      </c>
      <c r="C632" s="1" t="s">
        <v>527</v>
      </c>
    </row>
    <row r="633" spans="1:3" ht="12.75">
      <c r="A633">
        <v>98405</v>
      </c>
      <c r="B633" t="s">
        <v>590</v>
      </c>
      <c r="C633" s="1" t="s">
        <v>527</v>
      </c>
    </row>
    <row r="634" spans="1:3" ht="12.75">
      <c r="A634">
        <v>98510</v>
      </c>
      <c r="B634" t="s">
        <v>591</v>
      </c>
      <c r="C634" s="1" t="s">
        <v>527</v>
      </c>
    </row>
    <row r="635" spans="1:3" ht="12.75">
      <c r="A635">
        <v>98520</v>
      </c>
      <c r="B635" t="s">
        <v>592</v>
      </c>
      <c r="C635" s="1" t="s">
        <v>527</v>
      </c>
    </row>
    <row r="636" spans="1:3" ht="12.75">
      <c r="A636">
        <v>98521</v>
      </c>
      <c r="B636" t="s">
        <v>593</v>
      </c>
      <c r="C636" s="1" t="s">
        <v>527</v>
      </c>
    </row>
    <row r="637" spans="1:3" ht="12.75">
      <c r="A637">
        <v>98530</v>
      </c>
      <c r="B637" t="s">
        <v>594</v>
      </c>
      <c r="C637" s="1" t="s">
        <v>527</v>
      </c>
    </row>
    <row r="638" spans="1:3" ht="12.75">
      <c r="A638">
        <v>98540</v>
      </c>
      <c r="B638" t="s">
        <v>595</v>
      </c>
      <c r="C638" s="1" t="s">
        <v>527</v>
      </c>
    </row>
    <row r="639" spans="1:3" ht="12.75">
      <c r="A639">
        <v>98601</v>
      </c>
      <c r="B639" t="s">
        <v>596</v>
      </c>
      <c r="C639" s="1" t="s">
        <v>527</v>
      </c>
    </row>
    <row r="640" spans="1:3" ht="12.75">
      <c r="A640">
        <v>98651</v>
      </c>
      <c r="B640" t="s">
        <v>691</v>
      </c>
      <c r="C640" s="1" t="s">
        <v>527</v>
      </c>
    </row>
    <row r="641" spans="1:3" ht="12.75">
      <c r="A641">
        <v>98652</v>
      </c>
      <c r="B641" t="s">
        <v>692</v>
      </c>
      <c r="C641" s="1" t="s">
        <v>527</v>
      </c>
    </row>
    <row r="642" spans="1:3" ht="12.75">
      <c r="A642">
        <v>98661</v>
      </c>
      <c r="B642" t="s">
        <v>645</v>
      </c>
      <c r="C642" s="1" t="s">
        <v>527</v>
      </c>
    </row>
    <row r="643" spans="1:3" ht="12.75">
      <c r="A643">
        <v>98670</v>
      </c>
      <c r="B643" t="s">
        <v>693</v>
      </c>
      <c r="C643" s="1" t="s">
        <v>527</v>
      </c>
    </row>
    <row r="644" spans="1:3" ht="12.75">
      <c r="A644">
        <v>98701</v>
      </c>
      <c r="B644" t="s">
        <v>646</v>
      </c>
      <c r="C644" s="1" t="s">
        <v>527</v>
      </c>
    </row>
    <row r="645" spans="1:3" ht="12.75">
      <c r="A645">
        <v>98702</v>
      </c>
      <c r="B645" t="s">
        <v>647</v>
      </c>
      <c r="C645" s="1" t="s">
        <v>527</v>
      </c>
    </row>
    <row r="646" spans="1:2" ht="12.75">
      <c r="A646">
        <v>98703</v>
      </c>
      <c r="B646" t="s">
        <v>648</v>
      </c>
    </row>
    <row r="647" spans="1:2" ht="12.75">
      <c r="A647">
        <v>98704</v>
      </c>
      <c r="B647" t="s">
        <v>694</v>
      </c>
    </row>
    <row r="648" spans="1:2" ht="12.75">
      <c r="A648">
        <v>98801</v>
      </c>
      <c r="B648" t="s">
        <v>695</v>
      </c>
    </row>
    <row r="649" spans="1:3" ht="12.75">
      <c r="A649">
        <v>99020</v>
      </c>
      <c r="B649" t="s">
        <v>597</v>
      </c>
      <c r="C649" s="1" t="s">
        <v>147</v>
      </c>
    </row>
    <row r="650" spans="1:3" ht="12.75">
      <c r="A650">
        <v>99030</v>
      </c>
      <c r="B650" t="s">
        <v>598</v>
      </c>
      <c r="C650" s="1" t="s">
        <v>147</v>
      </c>
    </row>
    <row r="651" spans="1:3" ht="12.75">
      <c r="A651">
        <v>99040</v>
      </c>
      <c r="B651" t="s">
        <v>599</v>
      </c>
      <c r="C651" s="1" t="s">
        <v>147</v>
      </c>
    </row>
    <row r="652" spans="1:3" ht="12.75">
      <c r="A652">
        <v>99050</v>
      </c>
      <c r="B652" t="s">
        <v>696</v>
      </c>
      <c r="C652" s="1" t="s">
        <v>147</v>
      </c>
    </row>
    <row r="653" spans="1:3" ht="12.75">
      <c r="A653">
        <v>99070</v>
      </c>
      <c r="B653" t="s">
        <v>600</v>
      </c>
      <c r="C653" s="1" t="s">
        <v>147</v>
      </c>
    </row>
    <row r="654" spans="1:3" ht="12.75">
      <c r="A654">
        <v>99080</v>
      </c>
      <c r="B654" t="s">
        <v>601</v>
      </c>
      <c r="C654" s="1" t="s">
        <v>147</v>
      </c>
    </row>
    <row r="655" spans="1:3" ht="12.75">
      <c r="A655">
        <v>99090</v>
      </c>
      <c r="B655" t="s">
        <v>602</v>
      </c>
      <c r="C655" s="1" t="s">
        <v>147</v>
      </c>
    </row>
    <row r="656" spans="1:3" ht="12.75">
      <c r="A656">
        <v>99095</v>
      </c>
      <c r="B656" t="s">
        <v>603</v>
      </c>
      <c r="C656" s="1" t="s">
        <v>147</v>
      </c>
    </row>
    <row r="657" spans="1:3" ht="12.75">
      <c r="A657">
        <v>99101</v>
      </c>
      <c r="B657" t="s">
        <v>604</v>
      </c>
      <c r="C657" s="1" t="s">
        <v>147</v>
      </c>
    </row>
    <row r="658" spans="1:3" ht="12.75">
      <c r="A658">
        <v>99110</v>
      </c>
      <c r="B658" t="s">
        <v>697</v>
      </c>
      <c r="C658" s="1" t="s">
        <v>147</v>
      </c>
    </row>
    <row r="659" spans="1:3" ht="12.75">
      <c r="A659">
        <v>99200</v>
      </c>
      <c r="B659" t="s">
        <v>605</v>
      </c>
      <c r="C659" s="1" t="s">
        <v>147</v>
      </c>
    </row>
    <row r="660" spans="1:3" ht="12.75">
      <c r="A660">
        <v>99210</v>
      </c>
      <c r="B660" t="s">
        <v>606</v>
      </c>
      <c r="C660" s="1" t="s">
        <v>147</v>
      </c>
    </row>
    <row r="661" spans="1:3" ht="12.75">
      <c r="A661">
        <v>99510</v>
      </c>
      <c r="B661" t="s">
        <v>607</v>
      </c>
      <c r="C661" s="1" t="s">
        <v>147</v>
      </c>
    </row>
    <row r="662" spans="1:2" ht="12.75">
      <c r="A662">
        <v>99901</v>
      </c>
      <c r="B662" t="s">
        <v>608</v>
      </c>
    </row>
    <row r="663" spans="1:2" ht="12.75">
      <c r="A663">
        <v>99902</v>
      </c>
      <c r="B663" t="s">
        <v>609</v>
      </c>
    </row>
    <row r="664" spans="1:2" ht="12.75">
      <c r="A664">
        <v>99903</v>
      </c>
      <c r="B664" t="s">
        <v>610</v>
      </c>
    </row>
    <row r="665" spans="1:2" ht="12.75">
      <c r="A665">
        <v>99904</v>
      </c>
      <c r="B665" t="s">
        <v>611</v>
      </c>
    </row>
    <row r="666" spans="1:2" ht="12.75">
      <c r="A666">
        <v>99905</v>
      </c>
      <c r="B666" t="s">
        <v>612</v>
      </c>
    </row>
    <row r="667" spans="1:2" ht="12.75">
      <c r="A667">
        <v>99906</v>
      </c>
      <c r="B667" t="s">
        <v>649</v>
      </c>
    </row>
  </sheetData>
  <sheetProtection sheet="1" objects="1"/>
  <printOptions/>
  <pageMargins left="0.7479166666666667" right="0.7479166666666667" top="0.9840277777777777" bottom="0.9840277777777777" header="0.5111111111111111" footer="0.511111111111111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asaoka</dc:creator>
  <cp:keywords/>
  <dc:description/>
  <cp:lastModifiedBy>長崎 学習塾協会</cp:lastModifiedBy>
  <dcterms:created xsi:type="dcterms:W3CDTF">2017-09-13T17:29:28Z</dcterms:created>
  <dcterms:modified xsi:type="dcterms:W3CDTF">2021-12-21T09:05:47Z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1041-9.1.0.4586</vt:lpwstr>
  </property>
</Properties>
</file>